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xr:revisionPtr revIDLastSave="0" documentId="8_{F44B76EF-FF62-4AB1-BF67-E00D51BB713A}" xr6:coauthVersionLast="47" xr6:coauthVersionMax="47" xr10:uidLastSave="{00000000-0000-0000-0000-000000000000}"/>
  <bookViews>
    <workbookView xWindow="-110" yWindow="-110" windowWidth="19420" windowHeight="10420" xr2:uid="{878398B1-414F-4D16-9588-CEE4955DFDE7}"/>
  </bookViews>
  <sheets>
    <sheet name="Perf of the WE" sheetId="1" r:id="rId1"/>
    <sheet name="Combined Event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3" i="2"/>
  <c r="I5" i="2"/>
  <c r="I7" i="2"/>
  <c r="I8" i="2"/>
  <c r="I9" i="2"/>
</calcChain>
</file>

<file path=xl/sharedStrings.xml><?xml version="1.0" encoding="utf-8"?>
<sst xmlns="http://schemas.openxmlformats.org/spreadsheetml/2006/main" count="75" uniqueCount="70">
  <si>
    <t>Male</t>
  </si>
  <si>
    <t>Name</t>
  </si>
  <si>
    <t>Perf</t>
  </si>
  <si>
    <t>Points</t>
  </si>
  <si>
    <t>Female</t>
  </si>
  <si>
    <t>100m</t>
  </si>
  <si>
    <t>200m</t>
  </si>
  <si>
    <t>400m</t>
  </si>
  <si>
    <t>800m</t>
  </si>
  <si>
    <t>1500m</t>
  </si>
  <si>
    <t>3000m s/c</t>
  </si>
  <si>
    <t>5000m</t>
  </si>
  <si>
    <t xml:space="preserve">Performance of the Weekend </t>
  </si>
  <si>
    <t>110mH</t>
  </si>
  <si>
    <t>400mH</t>
  </si>
  <si>
    <t>LJ</t>
  </si>
  <si>
    <t>TJ</t>
  </si>
  <si>
    <t>HJ</t>
  </si>
  <si>
    <t>PV</t>
  </si>
  <si>
    <t>SP</t>
  </si>
  <si>
    <t>DT</t>
  </si>
  <si>
    <t>HT</t>
  </si>
  <si>
    <t>JT</t>
  </si>
  <si>
    <t>Tommy Ramdhan</t>
  </si>
  <si>
    <t>Owen Smith</t>
  </si>
  <si>
    <t>Ellie Bandy</t>
  </si>
  <si>
    <t>Jack Phipps</t>
  </si>
  <si>
    <t>Jedani Wright</t>
  </si>
  <si>
    <t>Sarah Abrams</t>
  </si>
  <si>
    <t>Zane Duqemin</t>
  </si>
  <si>
    <t>Samantha Callaway</t>
  </si>
  <si>
    <t>Remi Adebiyi</t>
  </si>
  <si>
    <t>Amy Odunaiya</t>
  </si>
  <si>
    <t>James Heneghan</t>
  </si>
  <si>
    <t>Beth Kidger</t>
  </si>
  <si>
    <t>Lloyd Ellis</t>
  </si>
  <si>
    <t>Caryl Granville</t>
  </si>
  <si>
    <t>Daniel Cork</t>
  </si>
  <si>
    <t>Adele Nicol</t>
  </si>
  <si>
    <t>Angharad Davies</t>
  </si>
  <si>
    <t>Women</t>
  </si>
  <si>
    <t>Hurdles</t>
  </si>
  <si>
    <t>Long Jump</t>
  </si>
  <si>
    <t>Jav</t>
  </si>
  <si>
    <t>Men</t>
  </si>
  <si>
    <t>Curtis Mathews</t>
  </si>
  <si>
    <t>Aled Price</t>
  </si>
  <si>
    <t>Harri Wheeler Sexton</t>
  </si>
  <si>
    <t>Katie Chapman</t>
  </si>
  <si>
    <t>Jodi Beynon</t>
  </si>
  <si>
    <t>Grace Morgan</t>
  </si>
  <si>
    <t>Lauren Evans</t>
  </si>
  <si>
    <t>Lauryn Davey</t>
  </si>
  <si>
    <t>Jenna Blundell</t>
  </si>
  <si>
    <t>TOTAL</t>
  </si>
  <si>
    <t>Rebecca Chapman</t>
  </si>
  <si>
    <t>Tom Marshall</t>
  </si>
  <si>
    <t>Daniel Murathodzic</t>
  </si>
  <si>
    <t>Holly Bradshaw</t>
  </si>
  <si>
    <t xml:space="preserve">Hannah Tapeley </t>
  </si>
  <si>
    <t>Amber Simpson</t>
  </si>
  <si>
    <t>Osian Jones</t>
  </si>
  <si>
    <t>Bethany Moule</t>
  </si>
  <si>
    <t>Rhys Barkley</t>
  </si>
  <si>
    <t>Jonathan Bailey</t>
  </si>
  <si>
    <t>Brychan Price-Davies</t>
  </si>
  <si>
    <t>Romell Glave</t>
  </si>
  <si>
    <t>Hannah Brier</t>
  </si>
  <si>
    <t>Jake Burkey</t>
  </si>
  <si>
    <t>IAAF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</si>
</sst>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7" fontId="0" fillId="0" borderId="0" xfId="0" applyNumberFormat="1"/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47" fontId="0" fillId="0" borderId="0" xfId="0" applyNumberFormat="1" applyBorder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2" xfId="0" applyBorder="1"/>
    <xf numFmtId="0" fontId="1" fillId="0" borderId="0" xfId="0" applyFont="1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1" fillId="0" borderId="0" xfId="0" applyFont="1" applyFill="1" applyBorder="1"/>
    <xf numFmtId="0" fontId="0" fillId="2" borderId="1" xfId="0" applyFill="1" applyBorder="1"/>
    <xf numFmtId="0" fontId="0" fillId="2" borderId="0" xfId="0" applyFill="1" applyBorder="1"/>
    <xf numFmtId="0" fontId="0" fillId="0" borderId="0" xfId="0" applyFont="1" applyFill="1" applyBorder="1"/>
    <xf numFmtId="2" fontId="0" fillId="0" borderId="0" xfId="0" applyNumberFormat="1"/>
    <xf numFmtId="2" fontId="1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2B092-D00B-4F3B-85D3-F3C9BA09BC03}">
  <dimension ref="A1:G20"/>
  <sheetViews>
    <sheetView tabSelected="1" workbookViewId="0">
      <selection activeCell="H6" sqref="H6"/>
    </sheetView>
  </sheetViews>
  <sheetFormatPr defaultRowHeight="14.5" x14ac:dyDescent="0.35"/>
  <cols>
    <col min="1" max="1" width="9.1796875" customWidth="1"/>
    <col min="2" max="2" width="17.26953125" bestFit="1" customWidth="1"/>
    <col min="4" max="4" width="10.36328125" bestFit="1" customWidth="1"/>
    <col min="5" max="5" width="17.1796875" bestFit="1" customWidth="1"/>
    <col min="7" max="7" width="10.36328125" bestFit="1" customWidth="1"/>
  </cols>
  <sheetData>
    <row r="1" spans="1:7" x14ac:dyDescent="0.35">
      <c r="A1" t="s">
        <v>12</v>
      </c>
      <c r="E1" s="6"/>
      <c r="F1" s="7"/>
      <c r="G1" s="7"/>
    </row>
    <row r="2" spans="1:7" x14ac:dyDescent="0.35">
      <c r="B2" s="1" t="s">
        <v>0</v>
      </c>
      <c r="C2" s="1"/>
      <c r="D2" s="1"/>
      <c r="E2" s="8" t="s">
        <v>4</v>
      </c>
      <c r="F2" s="9"/>
      <c r="G2" s="9"/>
    </row>
    <row r="3" spans="1:7" x14ac:dyDescent="0.35">
      <c r="B3" s="2" t="s">
        <v>1</v>
      </c>
      <c r="C3" s="2" t="s">
        <v>2</v>
      </c>
      <c r="D3" s="2" t="s">
        <v>69</v>
      </c>
      <c r="E3" s="10" t="s">
        <v>1</v>
      </c>
      <c r="F3" s="11" t="s">
        <v>2</v>
      </c>
      <c r="G3" s="11" t="s">
        <v>69</v>
      </c>
    </row>
    <row r="4" spans="1:7" x14ac:dyDescent="0.35">
      <c r="A4" t="s">
        <v>5</v>
      </c>
      <c r="B4" t="s">
        <v>66</v>
      </c>
      <c r="C4">
        <v>10.199999999999999</v>
      </c>
      <c r="D4">
        <v>1138</v>
      </c>
      <c r="E4" s="6" t="s">
        <v>67</v>
      </c>
      <c r="F4" s="7">
        <v>11.44</v>
      </c>
      <c r="G4" s="17">
        <v>1105</v>
      </c>
    </row>
    <row r="5" spans="1:7" x14ac:dyDescent="0.35">
      <c r="A5" s="2" t="s">
        <v>6</v>
      </c>
      <c r="B5" s="2" t="s">
        <v>23</v>
      </c>
      <c r="C5" s="2">
        <v>20.48</v>
      </c>
      <c r="D5" s="2">
        <v>1145</v>
      </c>
      <c r="E5" s="6" t="s">
        <v>25</v>
      </c>
      <c r="F5" s="7">
        <v>23.85</v>
      </c>
      <c r="G5" s="18">
        <v>1050</v>
      </c>
    </row>
    <row r="6" spans="1:7" x14ac:dyDescent="0.35">
      <c r="A6" t="s">
        <v>7</v>
      </c>
      <c r="B6" t="s">
        <v>24</v>
      </c>
      <c r="C6">
        <v>46.78</v>
      </c>
      <c r="D6">
        <v>1059</v>
      </c>
      <c r="E6" s="6" t="s">
        <v>32</v>
      </c>
      <c r="F6" s="7">
        <v>54.13</v>
      </c>
      <c r="G6" s="7">
        <v>1045</v>
      </c>
    </row>
    <row r="7" spans="1:7" x14ac:dyDescent="0.35">
      <c r="A7" t="s">
        <v>8</v>
      </c>
      <c r="B7" t="s">
        <v>31</v>
      </c>
      <c r="C7" s="3">
        <v>1.2912037037037037E-3</v>
      </c>
      <c r="D7">
        <v>982</v>
      </c>
      <c r="E7" s="6" t="s">
        <v>39</v>
      </c>
      <c r="F7" s="12">
        <v>1.5726851851851854E-3</v>
      </c>
      <c r="G7" s="7">
        <v>895</v>
      </c>
    </row>
    <row r="8" spans="1:7" x14ac:dyDescent="0.35">
      <c r="A8" t="s">
        <v>9</v>
      </c>
      <c r="B8" t="s">
        <v>33</v>
      </c>
      <c r="C8" s="3">
        <v>2.7780092592592596E-3</v>
      </c>
      <c r="D8">
        <v>854</v>
      </c>
      <c r="E8" s="6" t="s">
        <v>34</v>
      </c>
      <c r="F8" s="12">
        <v>3.0363425925925927E-3</v>
      </c>
      <c r="G8" s="7">
        <v>1033</v>
      </c>
    </row>
    <row r="9" spans="1:7" x14ac:dyDescent="0.35">
      <c r="A9" t="s">
        <v>10</v>
      </c>
      <c r="B9" t="s">
        <v>65</v>
      </c>
      <c r="C9" s="3">
        <v>7.1803240740740742E-3</v>
      </c>
      <c r="D9">
        <v>689</v>
      </c>
      <c r="E9" s="20"/>
      <c r="F9" s="21"/>
      <c r="G9" s="21"/>
    </row>
    <row r="10" spans="1:7" x14ac:dyDescent="0.35">
      <c r="A10" t="s">
        <v>11</v>
      </c>
      <c r="B10" t="s">
        <v>56</v>
      </c>
      <c r="C10" s="3">
        <v>1.0322337962962962E-2</v>
      </c>
      <c r="D10">
        <v>834</v>
      </c>
      <c r="E10" s="20"/>
      <c r="F10" s="21"/>
      <c r="G10" s="21"/>
    </row>
    <row r="11" spans="1:7" x14ac:dyDescent="0.35">
      <c r="A11" t="s">
        <v>13</v>
      </c>
      <c r="B11" t="s">
        <v>57</v>
      </c>
      <c r="C11" s="4">
        <v>14.95</v>
      </c>
      <c r="D11">
        <v>901</v>
      </c>
      <c r="E11" s="6" t="s">
        <v>53</v>
      </c>
      <c r="F11" s="17">
        <v>13.2</v>
      </c>
      <c r="G11" s="22">
        <v>1122</v>
      </c>
    </row>
    <row r="12" spans="1:7" x14ac:dyDescent="0.35">
      <c r="A12" t="s">
        <v>14</v>
      </c>
      <c r="B12" t="s">
        <v>35</v>
      </c>
      <c r="C12">
        <v>56.33</v>
      </c>
      <c r="D12">
        <v>837</v>
      </c>
      <c r="E12" s="6" t="s">
        <v>36</v>
      </c>
      <c r="F12" s="7">
        <v>62.59</v>
      </c>
      <c r="G12" s="7">
        <v>947</v>
      </c>
    </row>
    <row r="13" spans="1:7" x14ac:dyDescent="0.35">
      <c r="A13" t="s">
        <v>15</v>
      </c>
      <c r="B13" t="s">
        <v>68</v>
      </c>
      <c r="C13" s="4">
        <v>7.27</v>
      </c>
      <c r="D13">
        <v>979</v>
      </c>
      <c r="E13" s="6" t="s">
        <v>55</v>
      </c>
      <c r="F13" s="17">
        <v>6.31</v>
      </c>
      <c r="G13" s="17">
        <v>1066</v>
      </c>
    </row>
    <row r="14" spans="1:7" x14ac:dyDescent="0.35">
      <c r="A14" t="s">
        <v>16</v>
      </c>
      <c r="B14" t="s">
        <v>27</v>
      </c>
      <c r="C14">
        <v>13.84</v>
      </c>
      <c r="D14">
        <v>832</v>
      </c>
      <c r="E14" s="6" t="s">
        <v>28</v>
      </c>
      <c r="F14" s="7">
        <v>12.06</v>
      </c>
      <c r="G14" s="7">
        <v>920</v>
      </c>
    </row>
    <row r="15" spans="1:7" x14ac:dyDescent="0.35">
      <c r="A15" t="s">
        <v>17</v>
      </c>
      <c r="B15" t="s">
        <v>64</v>
      </c>
      <c r="C15" s="23">
        <v>2</v>
      </c>
      <c r="D15">
        <v>914</v>
      </c>
      <c r="E15" s="6" t="s">
        <v>59</v>
      </c>
      <c r="F15" s="17">
        <v>1.67</v>
      </c>
      <c r="G15" s="17">
        <v>897</v>
      </c>
    </row>
    <row r="16" spans="1:7" x14ac:dyDescent="0.35">
      <c r="A16" t="s">
        <v>18</v>
      </c>
      <c r="B16" t="s">
        <v>26</v>
      </c>
      <c r="C16">
        <v>5.13</v>
      </c>
      <c r="D16">
        <v>1028</v>
      </c>
      <c r="E16" s="10" t="s">
        <v>58</v>
      </c>
      <c r="F16" s="24">
        <v>4.5999999999999996</v>
      </c>
      <c r="G16" s="19">
        <v>1145</v>
      </c>
    </row>
    <row r="17" spans="1:7" x14ac:dyDescent="0.35">
      <c r="A17" t="s">
        <v>19</v>
      </c>
      <c r="B17" t="s">
        <v>37</v>
      </c>
      <c r="C17">
        <v>17.02</v>
      </c>
      <c r="D17">
        <v>943</v>
      </c>
      <c r="E17" s="6" t="s">
        <v>38</v>
      </c>
      <c r="F17" s="7">
        <v>16.89</v>
      </c>
      <c r="G17" s="7">
        <v>1013</v>
      </c>
    </row>
    <row r="18" spans="1:7" x14ac:dyDescent="0.35">
      <c r="A18" t="s">
        <v>20</v>
      </c>
      <c r="B18" t="s">
        <v>29</v>
      </c>
      <c r="C18">
        <v>57.65</v>
      </c>
      <c r="D18">
        <v>1017</v>
      </c>
      <c r="E18" s="6" t="s">
        <v>30</v>
      </c>
      <c r="F18" s="7">
        <v>48.93</v>
      </c>
      <c r="G18" s="7">
        <v>868</v>
      </c>
    </row>
    <row r="19" spans="1:7" x14ac:dyDescent="0.35">
      <c r="A19" t="s">
        <v>21</v>
      </c>
      <c r="B19" t="s">
        <v>61</v>
      </c>
      <c r="C19">
        <v>71.25</v>
      </c>
      <c r="D19">
        <v>1113</v>
      </c>
      <c r="E19" s="6" t="s">
        <v>60</v>
      </c>
      <c r="F19" s="17">
        <v>61.45</v>
      </c>
      <c r="G19" s="17">
        <v>955</v>
      </c>
    </row>
    <row r="20" spans="1:7" x14ac:dyDescent="0.35">
      <c r="A20" t="s">
        <v>22</v>
      </c>
      <c r="B20" t="s">
        <v>63</v>
      </c>
      <c r="C20">
        <v>49.64</v>
      </c>
      <c r="D20">
        <v>671</v>
      </c>
      <c r="E20" s="6" t="s">
        <v>62</v>
      </c>
      <c r="F20" s="17">
        <v>45.02</v>
      </c>
      <c r="G20" s="17">
        <v>801</v>
      </c>
    </row>
  </sheetData>
  <mergeCells count="2">
    <mergeCell ref="E2:G2"/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21171-9D3C-4E92-8AEC-74B1E1F78C26}">
  <dimension ref="A1:J9"/>
  <sheetViews>
    <sheetView workbookViewId="0">
      <selection activeCell="M5" sqref="M5"/>
    </sheetView>
  </sheetViews>
  <sheetFormatPr defaultRowHeight="14.5" x14ac:dyDescent="0.35"/>
  <cols>
    <col min="1" max="1" width="9.6328125" bestFit="1" customWidth="1"/>
    <col min="2" max="2" width="18.90625" bestFit="1" customWidth="1"/>
    <col min="5" max="5" width="9.6328125" bestFit="1" customWidth="1"/>
  </cols>
  <sheetData>
    <row r="1" spans="1:10" x14ac:dyDescent="0.35">
      <c r="C1" t="s">
        <v>41</v>
      </c>
      <c r="D1" t="s">
        <v>3</v>
      </c>
      <c r="E1" t="s">
        <v>42</v>
      </c>
      <c r="F1" t="s">
        <v>3</v>
      </c>
      <c r="G1" t="s">
        <v>43</v>
      </c>
      <c r="H1" t="s">
        <v>3</v>
      </c>
      <c r="I1" t="s">
        <v>54</v>
      </c>
    </row>
    <row r="2" spans="1:10" x14ac:dyDescent="0.35">
      <c r="A2" s="5" t="s">
        <v>44</v>
      </c>
      <c r="B2" s="2" t="s">
        <v>45</v>
      </c>
    </row>
    <row r="3" spans="1:10" x14ac:dyDescent="0.35">
      <c r="A3" s="5"/>
      <c r="B3" s="2" t="s">
        <v>46</v>
      </c>
      <c r="C3">
        <v>17.29</v>
      </c>
      <c r="D3">
        <v>594</v>
      </c>
      <c r="E3">
        <v>6.54</v>
      </c>
      <c r="F3">
        <v>707</v>
      </c>
      <c r="G3">
        <v>48.76</v>
      </c>
      <c r="H3">
        <v>570</v>
      </c>
      <c r="I3">
        <f>SUM(D3,F3,H3)</f>
        <v>1871</v>
      </c>
      <c r="J3">
        <v>1</v>
      </c>
    </row>
    <row r="4" spans="1:10" x14ac:dyDescent="0.35">
      <c r="A4" s="5"/>
      <c r="B4" s="2" t="s">
        <v>47</v>
      </c>
      <c r="C4">
        <v>17.82</v>
      </c>
      <c r="D4">
        <v>542</v>
      </c>
      <c r="F4">
        <v>584</v>
      </c>
      <c r="G4">
        <v>32.83</v>
      </c>
      <c r="H4">
        <v>339</v>
      </c>
      <c r="I4">
        <f>SUM(D4,F4,H4)</f>
        <v>1465</v>
      </c>
      <c r="J4">
        <v>2</v>
      </c>
    </row>
    <row r="5" spans="1:10" x14ac:dyDescent="0.35">
      <c r="A5" s="13" t="s">
        <v>40</v>
      </c>
      <c r="B5" s="14" t="s">
        <v>48</v>
      </c>
      <c r="C5" s="15">
        <v>14.53</v>
      </c>
      <c r="D5" s="15">
        <v>905</v>
      </c>
      <c r="E5" s="15">
        <v>5.67</v>
      </c>
      <c r="F5" s="15">
        <v>750</v>
      </c>
      <c r="G5" s="15">
        <v>32.15</v>
      </c>
      <c r="H5" s="15">
        <v>517</v>
      </c>
      <c r="I5" s="15">
        <f t="shared" ref="I3:I9" si="0">SUM(D5,F5,H5)</f>
        <v>2172</v>
      </c>
      <c r="J5" s="17">
        <v>3</v>
      </c>
    </row>
    <row r="6" spans="1:10" x14ac:dyDescent="0.35">
      <c r="A6" s="16"/>
      <c r="B6" s="11" t="s">
        <v>49</v>
      </c>
      <c r="C6" s="7"/>
      <c r="D6" s="7"/>
      <c r="E6" s="7"/>
      <c r="F6" s="7"/>
      <c r="G6" s="7"/>
      <c r="H6" s="7"/>
    </row>
    <row r="7" spans="1:10" x14ac:dyDescent="0.35">
      <c r="A7" s="16"/>
      <c r="B7" s="11" t="s">
        <v>50</v>
      </c>
      <c r="C7" s="7">
        <v>14.06</v>
      </c>
      <c r="D7" s="7">
        <v>970</v>
      </c>
      <c r="E7" s="7">
        <v>5.52</v>
      </c>
      <c r="F7" s="17">
        <v>706</v>
      </c>
      <c r="G7" s="17">
        <v>28.72</v>
      </c>
      <c r="H7" s="17">
        <v>452</v>
      </c>
      <c r="I7">
        <f t="shared" si="0"/>
        <v>2128</v>
      </c>
    </row>
    <row r="8" spans="1:10" x14ac:dyDescent="0.35">
      <c r="A8" s="16"/>
      <c r="B8" s="11" t="s">
        <v>51</v>
      </c>
      <c r="C8" s="7">
        <v>14.16</v>
      </c>
      <c r="D8" s="7">
        <v>956</v>
      </c>
      <c r="E8" s="7">
        <v>5.57</v>
      </c>
      <c r="F8" s="17">
        <v>720</v>
      </c>
      <c r="G8" s="17">
        <v>32.65</v>
      </c>
      <c r="H8" s="17">
        <v>527</v>
      </c>
      <c r="I8">
        <f t="shared" si="0"/>
        <v>2203</v>
      </c>
      <c r="J8">
        <v>2</v>
      </c>
    </row>
    <row r="9" spans="1:10" x14ac:dyDescent="0.35">
      <c r="A9" s="16"/>
      <c r="B9" s="11" t="s">
        <v>52</v>
      </c>
      <c r="C9" s="7">
        <v>14.32</v>
      </c>
      <c r="D9" s="17">
        <v>934</v>
      </c>
      <c r="E9" s="7">
        <v>5.86</v>
      </c>
      <c r="F9" s="17">
        <v>807</v>
      </c>
      <c r="G9" s="17">
        <v>39.19</v>
      </c>
      <c r="H9" s="17">
        <v>652</v>
      </c>
      <c r="I9">
        <f t="shared" si="0"/>
        <v>2393</v>
      </c>
      <c r="J9">
        <v>1</v>
      </c>
    </row>
  </sheetData>
  <mergeCells count="2">
    <mergeCell ref="A2:A4"/>
    <mergeCell ref="A5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 of the WE</vt:lpstr>
      <vt:lpstr>Combined 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Rhiannon Linington-Payne</dc:creator>
  <cp:lastModifiedBy>Rhiannon Linington-Payne</cp:lastModifiedBy>
  <dcterms:created xsi:type="dcterms:W3CDTF">2021-08-14T17:54:50Z</dcterms:created>
  <dcterms:modified xsi:type="dcterms:W3CDTF">2021-08-16T11:17:47Z</dcterms:modified>
</cp:coreProperties>
</file>