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oyal Welsh Trail\2019\Results\"/>
    </mc:Choice>
  </mc:AlternateContent>
  <xr:revisionPtr revIDLastSave="0" documentId="13_ncr:1_{F2672D88-A608-44FC-AF97-DBD635ABE9F3}" xr6:coauthVersionLast="43" xr6:coauthVersionMax="43" xr10:uidLastSave="{00000000-0000-0000-0000-000000000000}"/>
  <bookViews>
    <workbookView xWindow="-120" yWindow="-120" windowWidth="20730" windowHeight="11160" xr2:uid="{FBED900E-FC16-434B-8C5C-FC6F82CD6671}"/>
  </bookViews>
  <sheets>
    <sheet name=" Men" sheetId="1" r:id="rId1"/>
    <sheet name="Women" sheetId="2" r:id="rId2"/>
    <sheet name="Teams" sheetId="3" r:id="rId3"/>
    <sheet name="Inter-Regional" sheetId="4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5" i="4" l="1"/>
  <c r="B36" i="4"/>
  <c r="B29" i="4"/>
  <c r="B22" i="4"/>
  <c r="B34" i="3"/>
  <c r="B20" i="3"/>
  <c r="B27" i="3"/>
  <c r="B11" i="3"/>
</calcChain>
</file>

<file path=xl/sharedStrings.xml><?xml version="1.0" encoding="utf-8"?>
<sst xmlns="http://schemas.openxmlformats.org/spreadsheetml/2006/main" count="376" uniqueCount="214">
  <si>
    <t>Senior</t>
  </si>
  <si>
    <t>M35</t>
  </si>
  <si>
    <t>M40</t>
  </si>
  <si>
    <t>M45</t>
  </si>
  <si>
    <t>M50</t>
  </si>
  <si>
    <t>M55</t>
  </si>
  <si>
    <t>M60</t>
  </si>
  <si>
    <t>M65</t>
  </si>
  <si>
    <t>M70</t>
  </si>
  <si>
    <t>W35</t>
  </si>
  <si>
    <t>W40</t>
  </si>
  <si>
    <t>W45</t>
  </si>
  <si>
    <t>W50</t>
  </si>
  <si>
    <t>W55</t>
  </si>
  <si>
    <t>W65</t>
  </si>
  <si>
    <t>Forename</t>
  </si>
  <si>
    <t>Surname</t>
  </si>
  <si>
    <t>Club</t>
  </si>
  <si>
    <t>Time</t>
  </si>
  <si>
    <t>David</t>
  </si>
  <si>
    <t>Price</t>
  </si>
  <si>
    <t>Dan</t>
  </si>
  <si>
    <t>Nash</t>
  </si>
  <si>
    <t>Joseph</t>
  </si>
  <si>
    <t>Reardon</t>
  </si>
  <si>
    <t>John</t>
  </si>
  <si>
    <t>Howells</t>
  </si>
  <si>
    <t>CARDIFF AC</t>
  </si>
  <si>
    <t>ABERDARE VAAC</t>
  </si>
  <si>
    <t>PONTYPRIDD ROADENTS</t>
  </si>
  <si>
    <t>00:36:28</t>
  </si>
  <si>
    <t>00:36:48</t>
  </si>
  <si>
    <t>00:37:34</t>
  </si>
  <si>
    <t>BRACKLA HARRIERS</t>
  </si>
  <si>
    <t>00:45:51</t>
  </si>
  <si>
    <t>Scott</t>
  </si>
  <si>
    <t>Addison-Evans</t>
  </si>
  <si>
    <t>CARMARTHEN &amp; DISTRICT HARRIERS</t>
  </si>
  <si>
    <t>00:52:32</t>
  </si>
  <si>
    <t>Graham</t>
  </si>
  <si>
    <t>BUILTH &amp; DISTRICT RUNNING CLUB</t>
  </si>
  <si>
    <t>00:57:17</t>
  </si>
  <si>
    <t>Mark</t>
  </si>
  <si>
    <t>Horsman</t>
  </si>
  <si>
    <t>Iestyn</t>
  </si>
  <si>
    <t>Rhodes</t>
  </si>
  <si>
    <t>Chris</t>
  </si>
  <si>
    <t>Jeynes</t>
  </si>
  <si>
    <t>MMRT</t>
  </si>
  <si>
    <t>00:39:31</t>
  </si>
  <si>
    <t>00:40:30</t>
  </si>
  <si>
    <t>00:43:29</t>
  </si>
  <si>
    <t>Daryl</t>
  </si>
  <si>
    <t>Andrew</t>
  </si>
  <si>
    <t>Rees</t>
  </si>
  <si>
    <t>Christian</t>
  </si>
  <si>
    <t>Prynne</t>
  </si>
  <si>
    <t>PEMBROKESHIRE HARRIERS</t>
  </si>
  <si>
    <t>AMMAN VALLEY HARRIERS</t>
  </si>
  <si>
    <t>00:51:59</t>
  </si>
  <si>
    <t>00:50:39</t>
  </si>
  <si>
    <t>00:38:47</t>
  </si>
  <si>
    <t>Justin</t>
  </si>
  <si>
    <t>Baird-Murray</t>
  </si>
  <si>
    <t>Steve</t>
  </si>
  <si>
    <t>Loveluck</t>
  </si>
  <si>
    <t>Simon</t>
  </si>
  <si>
    <t>RHAYADER RUNNING CLUB</t>
  </si>
  <si>
    <t>OGMORE PHOENIX RUNNERS</t>
  </si>
  <si>
    <t>VEGAN RUNNERS UK</t>
  </si>
  <si>
    <t>00:46:10</t>
  </si>
  <si>
    <t>00:46:19</t>
  </si>
  <si>
    <t>Dylan</t>
  </si>
  <si>
    <t>Evans</t>
  </si>
  <si>
    <t>Nick</t>
  </si>
  <si>
    <t>Davies</t>
  </si>
  <si>
    <t>CAERPHILLY RUNNERS</t>
  </si>
  <si>
    <t>01:11:18</t>
  </si>
  <si>
    <t>TROTS</t>
  </si>
  <si>
    <t>00:58:58</t>
  </si>
  <si>
    <t>Williamson</t>
  </si>
  <si>
    <t>Stephen</t>
  </si>
  <si>
    <t>Dallow</t>
  </si>
  <si>
    <t>PENARTH AND DINAS RUNNERS</t>
  </si>
  <si>
    <t>PARC BRYN BACH RUNNING CLUB</t>
  </si>
  <si>
    <t>00:54:11</t>
  </si>
  <si>
    <t>00:54:18</t>
  </si>
  <si>
    <t>Hugo</t>
  </si>
  <si>
    <t>Iffla</t>
  </si>
  <si>
    <t>Alan</t>
  </si>
  <si>
    <t>Ryland</t>
  </si>
  <si>
    <t>BRO DYSYNNI AC</t>
  </si>
  <si>
    <t>00:53:51</t>
  </si>
  <si>
    <t>00:55:30</t>
  </si>
  <si>
    <t>01:00:17</t>
  </si>
  <si>
    <t>ABERYSTWYTH AC</t>
  </si>
  <si>
    <t>01:02:11</t>
  </si>
  <si>
    <t>Hannah</t>
  </si>
  <si>
    <t>Jarvis</t>
  </si>
  <si>
    <t>Katie</t>
  </si>
  <si>
    <t>Beecher</t>
  </si>
  <si>
    <t>Sandra</t>
  </si>
  <si>
    <t>Chipper</t>
  </si>
  <si>
    <t>MYNYDD DDU</t>
  </si>
  <si>
    <t>LES CROUPIERS RC</t>
  </si>
  <si>
    <t>LLISWERRY RUNNERS</t>
  </si>
  <si>
    <t>00:41:51</t>
  </si>
  <si>
    <t>00:43:39</t>
  </si>
  <si>
    <t>00:44:29</t>
  </si>
  <si>
    <t>Llinos</t>
  </si>
  <si>
    <t>Jones</t>
  </si>
  <si>
    <t>Naomi</t>
  </si>
  <si>
    <t>Williams</t>
  </si>
  <si>
    <t>Beverley</t>
  </si>
  <si>
    <t>Turner</t>
  </si>
  <si>
    <t>SWANSEA HARRIERS</t>
  </si>
  <si>
    <t>00:47:07</t>
  </si>
  <si>
    <t>00:53:22</t>
  </si>
  <si>
    <t>00:58:22</t>
  </si>
  <si>
    <t>Liz</t>
  </si>
  <si>
    <t>May</t>
  </si>
  <si>
    <t>Anna</t>
  </si>
  <si>
    <t>Hurley</t>
  </si>
  <si>
    <t>CORNELLY STRIDERS</t>
  </si>
  <si>
    <t>Keri</t>
  </si>
  <si>
    <t>Jayne</t>
  </si>
  <si>
    <t>Breeze</t>
  </si>
  <si>
    <t>00:57:08</t>
  </si>
  <si>
    <t>00:52:05</t>
  </si>
  <si>
    <t>MALDWYN HARRIERS</t>
  </si>
  <si>
    <t>00:49:34</t>
  </si>
  <si>
    <t>01:01:09</t>
  </si>
  <si>
    <t>Niki</t>
  </si>
  <si>
    <t>Morgan</t>
  </si>
  <si>
    <t>Judith</t>
  </si>
  <si>
    <t>Oakley</t>
  </si>
  <si>
    <t>Nicola</t>
  </si>
  <si>
    <t>Haines Jones</t>
  </si>
  <si>
    <t>CHEPSTOW HARRIERS</t>
  </si>
  <si>
    <t>00:46:46</t>
  </si>
  <si>
    <t>00:51:23</t>
  </si>
  <si>
    <t>00:59:45</t>
  </si>
  <si>
    <t>Judy</t>
  </si>
  <si>
    <t>McCosh</t>
  </si>
  <si>
    <t>Denise</t>
  </si>
  <si>
    <t>Bradley</t>
  </si>
  <si>
    <t>00:58:36</t>
  </si>
  <si>
    <t>01:00:36</t>
  </si>
  <si>
    <t>Rose</t>
  </si>
  <si>
    <t>Thomas</t>
  </si>
  <si>
    <t>01:01:02</t>
  </si>
  <si>
    <t>Malcolm</t>
  </si>
  <si>
    <t>Rhayader Running Club</t>
  </si>
  <si>
    <t>Women</t>
  </si>
  <si>
    <t>Leanne</t>
  </si>
  <si>
    <t>Izzy</t>
  </si>
  <si>
    <t>Watts</t>
  </si>
  <si>
    <t>Builth &amp; District</t>
  </si>
  <si>
    <t>01:02:22</t>
  </si>
  <si>
    <t>01:05:12</t>
  </si>
  <si>
    <t>Sian</t>
  </si>
  <si>
    <t>McGoldrick</t>
  </si>
  <si>
    <t>01:01:52</t>
  </si>
  <si>
    <t>Parc Bryn Bach RC</t>
  </si>
  <si>
    <t>01:03:08</t>
  </si>
  <si>
    <t>Angela</t>
  </si>
  <si>
    <t>Richard</t>
  </si>
  <si>
    <t>Bullass</t>
  </si>
  <si>
    <t>Lee</t>
  </si>
  <si>
    <t>00:44:02</t>
  </si>
  <si>
    <t>00:44:14</t>
  </si>
  <si>
    <t>Builth &amp; District RC</t>
  </si>
  <si>
    <t>Position</t>
  </si>
  <si>
    <t>1st</t>
  </si>
  <si>
    <t xml:space="preserve">1st </t>
  </si>
  <si>
    <t>2nd</t>
  </si>
  <si>
    <t>3rd</t>
  </si>
  <si>
    <t>Total</t>
  </si>
  <si>
    <t>Men</t>
  </si>
  <si>
    <t>Welsh Inter-Regional Trail Running Championships</t>
  </si>
  <si>
    <t>Cardiff AC</t>
  </si>
  <si>
    <t>South Wales</t>
  </si>
  <si>
    <t>Aberdare Valley AC</t>
  </si>
  <si>
    <t>Pontypridd Roadents</t>
  </si>
  <si>
    <t>Mynedd Ddu</t>
  </si>
  <si>
    <t>East Wales</t>
  </si>
  <si>
    <t>Les Croupiers</t>
  </si>
  <si>
    <t>Lliswerry Runners</t>
  </si>
  <si>
    <t>Male Teams</t>
  </si>
  <si>
    <t>West Wales</t>
  </si>
  <si>
    <t>Pembrokeshire Harriers</t>
  </si>
  <si>
    <t>Rob</t>
  </si>
  <si>
    <t>Amman Valley Harriers</t>
  </si>
  <si>
    <t>00:39:03</t>
  </si>
  <si>
    <t>Ben</t>
  </si>
  <si>
    <t>Miles</t>
  </si>
  <si>
    <t>Pont-Y-Pwl &amp; District</t>
  </si>
  <si>
    <t>00:38:41</t>
  </si>
  <si>
    <t>Joel</t>
  </si>
  <si>
    <t>BGAC</t>
  </si>
  <si>
    <t>00:39:17</t>
  </si>
  <si>
    <t>Sam</t>
  </si>
  <si>
    <t>Parc Bryn Bach Running Club</t>
  </si>
  <si>
    <t>00:39:48</t>
  </si>
  <si>
    <t>Female Teams</t>
  </si>
  <si>
    <t>Chepstow Harriers</t>
  </si>
  <si>
    <t>Welsh Trail Running Championships - Team Results</t>
  </si>
  <si>
    <t>Welsh Trail Running Championships - Men</t>
  </si>
  <si>
    <t>Welsh Trail Running Championships - Women</t>
  </si>
  <si>
    <t>Ian</t>
  </si>
  <si>
    <t>00:47:41</t>
  </si>
  <si>
    <t>Eunice</t>
  </si>
  <si>
    <t>Carter</t>
  </si>
  <si>
    <t>01:04:41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</si>
</sst>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D2D875-5150-4900-80CD-04F0B44FB7D9}">
  <dimension ref="A1:G34"/>
  <sheetViews>
    <sheetView tabSelected="1" workbookViewId="0">
      <selection activeCell="B3" sqref="B3"/>
    </sheetView>
  </sheetViews>
  <sheetFormatPr defaultRowHeight="15" x14ac:dyDescent="0.25"/>
  <cols>
    <col min="1" max="1" width="9.140625" style="1"/>
    <col min="2" max="2" width="9.140625" style="3"/>
    <col min="3" max="4" width="13" style="4" customWidth="1"/>
    <col min="5" max="5" width="37.5703125" style="4" customWidth="1"/>
    <col min="6" max="6" width="9.140625" style="4"/>
    <col min="7" max="7" width="13.85546875" style="3" bestFit="1" customWidth="1"/>
    <col min="8" max="16384" width="9.140625" style="3"/>
  </cols>
  <sheetData>
    <row r="1" spans="1:6" s="1" customFormat="1" x14ac:dyDescent="0.25">
      <c r="A1" s="1" t="s">
        <v>207</v>
      </c>
      <c r="C1" s="2"/>
      <c r="D1" s="2"/>
      <c r="E1" s="2"/>
      <c r="F1" s="2"/>
    </row>
    <row r="3" spans="1:6" s="1" customFormat="1" x14ac:dyDescent="0.25">
      <c r="C3" s="2" t="s">
        <v>15</v>
      </c>
      <c r="D3" s="2" t="s">
        <v>16</v>
      </c>
      <c r="E3" s="2" t="s">
        <v>17</v>
      </c>
      <c r="F3" s="2" t="s">
        <v>18</v>
      </c>
    </row>
    <row r="4" spans="1:6" s="11" customFormat="1" x14ac:dyDescent="0.25">
      <c r="A4" s="12" t="s">
        <v>0</v>
      </c>
      <c r="B4" s="11">
        <v>1</v>
      </c>
      <c r="C4" s="10" t="s">
        <v>21</v>
      </c>
      <c r="D4" s="10" t="s">
        <v>22</v>
      </c>
      <c r="E4" s="10" t="s">
        <v>27</v>
      </c>
      <c r="F4" s="10" t="s">
        <v>30</v>
      </c>
    </row>
    <row r="5" spans="1:6" s="11" customFormat="1" x14ac:dyDescent="0.25">
      <c r="A5" s="12"/>
      <c r="B5" s="11">
        <v>2</v>
      </c>
      <c r="C5" s="10" t="s">
        <v>23</v>
      </c>
      <c r="D5" s="10" t="s">
        <v>24</v>
      </c>
      <c r="E5" s="10" t="s">
        <v>28</v>
      </c>
      <c r="F5" s="10" t="s">
        <v>31</v>
      </c>
    </row>
    <row r="6" spans="1:6" s="11" customFormat="1" x14ac:dyDescent="0.25">
      <c r="A6" s="12"/>
      <c r="B6" s="11">
        <v>3</v>
      </c>
      <c r="C6" s="10" t="s">
        <v>25</v>
      </c>
      <c r="D6" s="10" t="s">
        <v>26</v>
      </c>
      <c r="E6" s="10" t="s">
        <v>29</v>
      </c>
      <c r="F6" s="10" t="s">
        <v>32</v>
      </c>
    </row>
    <row r="7" spans="1:6" s="11" customFormat="1" x14ac:dyDescent="0.25">
      <c r="A7" s="12"/>
      <c r="C7" s="10"/>
      <c r="D7" s="10"/>
      <c r="E7" s="10"/>
      <c r="F7" s="10"/>
    </row>
    <row r="8" spans="1:6" s="11" customFormat="1" x14ac:dyDescent="0.25">
      <c r="A8" s="12" t="s">
        <v>1</v>
      </c>
      <c r="B8" s="11">
        <v>1</v>
      </c>
      <c r="C8" s="10" t="s">
        <v>19</v>
      </c>
      <c r="D8" s="10" t="s">
        <v>20</v>
      </c>
      <c r="E8" s="10" t="s">
        <v>33</v>
      </c>
      <c r="F8" s="10" t="s">
        <v>34</v>
      </c>
    </row>
    <row r="9" spans="1:6" s="11" customFormat="1" x14ac:dyDescent="0.25">
      <c r="A9" s="12"/>
      <c r="B9" s="11">
        <v>2</v>
      </c>
      <c r="C9" s="10" t="s">
        <v>35</v>
      </c>
      <c r="D9" s="10" t="s">
        <v>36</v>
      </c>
      <c r="E9" s="10" t="s">
        <v>37</v>
      </c>
      <c r="F9" s="10" t="s">
        <v>38</v>
      </c>
    </row>
    <row r="10" spans="1:6" s="11" customFormat="1" x14ac:dyDescent="0.25">
      <c r="A10" s="12"/>
      <c r="B10" s="11">
        <v>3</v>
      </c>
      <c r="C10" s="10" t="s">
        <v>21</v>
      </c>
      <c r="D10" s="10" t="s">
        <v>39</v>
      </c>
      <c r="E10" s="10" t="s">
        <v>40</v>
      </c>
      <c r="F10" s="10" t="s">
        <v>41</v>
      </c>
    </row>
    <row r="11" spans="1:6" s="11" customFormat="1" x14ac:dyDescent="0.25">
      <c r="A11" s="12"/>
      <c r="C11" s="10"/>
      <c r="D11" s="10"/>
      <c r="E11" s="10"/>
      <c r="F11" s="10"/>
    </row>
    <row r="12" spans="1:6" s="11" customFormat="1" x14ac:dyDescent="0.25">
      <c r="A12" s="12" t="s">
        <v>2</v>
      </c>
      <c r="B12" s="11">
        <v>1</v>
      </c>
      <c r="C12" s="10" t="s">
        <v>42</v>
      </c>
      <c r="D12" s="10" t="s">
        <v>43</v>
      </c>
      <c r="E12" s="10" t="s">
        <v>29</v>
      </c>
      <c r="F12" s="10" t="s">
        <v>49</v>
      </c>
    </row>
    <row r="13" spans="1:6" s="11" customFormat="1" x14ac:dyDescent="0.25">
      <c r="A13" s="12"/>
      <c r="B13" s="11">
        <v>2</v>
      </c>
      <c r="C13" s="10" t="s">
        <v>44</v>
      </c>
      <c r="D13" s="10" t="s">
        <v>45</v>
      </c>
      <c r="E13" s="10" t="s">
        <v>48</v>
      </c>
      <c r="F13" s="10" t="s">
        <v>50</v>
      </c>
    </row>
    <row r="14" spans="1:6" s="11" customFormat="1" x14ac:dyDescent="0.25">
      <c r="A14" s="12"/>
      <c r="B14" s="11">
        <v>3</v>
      </c>
      <c r="C14" s="10" t="s">
        <v>46</v>
      </c>
      <c r="D14" s="10" t="s">
        <v>47</v>
      </c>
      <c r="E14" s="10" t="s">
        <v>33</v>
      </c>
      <c r="F14" s="10" t="s">
        <v>51</v>
      </c>
    </row>
    <row r="15" spans="1:6" s="11" customFormat="1" x14ac:dyDescent="0.25">
      <c r="A15" s="12"/>
      <c r="C15" s="10"/>
      <c r="D15" s="10"/>
      <c r="E15" s="10"/>
      <c r="F15" s="10"/>
    </row>
    <row r="16" spans="1:6" s="11" customFormat="1" x14ac:dyDescent="0.25">
      <c r="A16" s="12" t="s">
        <v>3</v>
      </c>
      <c r="B16" s="11">
        <v>1</v>
      </c>
      <c r="C16" s="10" t="s">
        <v>52</v>
      </c>
      <c r="D16" s="10" t="s">
        <v>25</v>
      </c>
      <c r="E16" s="10" t="s">
        <v>57</v>
      </c>
      <c r="F16" s="10" t="s">
        <v>61</v>
      </c>
    </row>
    <row r="17" spans="1:7" s="11" customFormat="1" x14ac:dyDescent="0.25">
      <c r="A17" s="12"/>
      <c r="B17" s="11">
        <v>2</v>
      </c>
      <c r="C17" s="10" t="s">
        <v>53</v>
      </c>
      <c r="D17" s="10" t="s">
        <v>54</v>
      </c>
      <c r="E17" s="10" t="s">
        <v>58</v>
      </c>
      <c r="F17" s="10" t="s">
        <v>60</v>
      </c>
    </row>
    <row r="18" spans="1:7" s="11" customFormat="1" x14ac:dyDescent="0.25">
      <c r="A18" s="12"/>
      <c r="B18" s="11">
        <v>3</v>
      </c>
      <c r="C18" s="10" t="s">
        <v>55</v>
      </c>
      <c r="D18" s="10" t="s">
        <v>56</v>
      </c>
      <c r="E18" s="10" t="s">
        <v>40</v>
      </c>
      <c r="F18" s="10" t="s">
        <v>59</v>
      </c>
    </row>
    <row r="19" spans="1:7" s="11" customFormat="1" x14ac:dyDescent="0.25">
      <c r="A19" s="12"/>
      <c r="C19" s="10"/>
      <c r="D19" s="10"/>
      <c r="E19" s="10"/>
      <c r="F19" s="10"/>
    </row>
    <row r="20" spans="1:7" s="11" customFormat="1" x14ac:dyDescent="0.25">
      <c r="A20" s="12" t="s">
        <v>4</v>
      </c>
      <c r="B20" s="11">
        <v>1</v>
      </c>
      <c r="C20" s="10" t="s">
        <v>62</v>
      </c>
      <c r="D20" s="10" t="s">
        <v>63</v>
      </c>
      <c r="E20" s="10" t="s">
        <v>67</v>
      </c>
      <c r="F20" s="10" t="s">
        <v>70</v>
      </c>
    </row>
    <row r="21" spans="1:7" s="11" customFormat="1" x14ac:dyDescent="0.25">
      <c r="A21" s="12"/>
      <c r="B21" s="11">
        <v>2</v>
      </c>
      <c r="C21" s="10" t="s">
        <v>64</v>
      </c>
      <c r="D21" s="10" t="s">
        <v>65</v>
      </c>
      <c r="E21" s="10" t="s">
        <v>68</v>
      </c>
      <c r="F21" s="10" t="s">
        <v>71</v>
      </c>
    </row>
    <row r="22" spans="1:7" x14ac:dyDescent="0.25">
      <c r="B22" s="3">
        <v>3</v>
      </c>
      <c r="C22" s="10" t="s">
        <v>209</v>
      </c>
      <c r="D22" s="10" t="s">
        <v>75</v>
      </c>
      <c r="E22" s="17" t="s">
        <v>84</v>
      </c>
      <c r="F22" s="10" t="s">
        <v>210</v>
      </c>
      <c r="G22" s="11"/>
    </row>
    <row r="23" spans="1:7" s="11" customFormat="1" x14ac:dyDescent="0.25">
      <c r="A23" s="12"/>
      <c r="C23" s="10"/>
      <c r="D23" s="10"/>
      <c r="E23" s="10"/>
      <c r="F23" s="10"/>
    </row>
    <row r="24" spans="1:7" s="11" customFormat="1" x14ac:dyDescent="0.25">
      <c r="A24" s="12" t="s">
        <v>5</v>
      </c>
      <c r="B24" s="11">
        <v>1</v>
      </c>
      <c r="C24" s="10" t="s">
        <v>72</v>
      </c>
      <c r="D24" s="10" t="s">
        <v>73</v>
      </c>
      <c r="E24" s="10" t="s">
        <v>78</v>
      </c>
      <c r="F24" s="10" t="s">
        <v>79</v>
      </c>
    </row>
    <row r="25" spans="1:7" x14ac:dyDescent="0.25">
      <c r="B25" s="3">
        <v>2</v>
      </c>
      <c r="C25" s="10" t="s">
        <v>74</v>
      </c>
      <c r="D25" s="10" t="s">
        <v>75</v>
      </c>
      <c r="E25" s="10" t="s">
        <v>76</v>
      </c>
      <c r="F25" s="10" t="s">
        <v>77</v>
      </c>
      <c r="G25" s="11"/>
    </row>
    <row r="26" spans="1:7" s="11" customFormat="1" x14ac:dyDescent="0.25">
      <c r="A26" s="12"/>
      <c r="C26" s="10"/>
      <c r="D26" s="10"/>
      <c r="E26" s="10"/>
      <c r="F26" s="10"/>
    </row>
    <row r="27" spans="1:7" s="11" customFormat="1" x14ac:dyDescent="0.25">
      <c r="A27" s="12" t="s">
        <v>6</v>
      </c>
      <c r="B27" s="11">
        <v>1</v>
      </c>
      <c r="C27" s="10" t="s">
        <v>66</v>
      </c>
      <c r="D27" s="10" t="s">
        <v>80</v>
      </c>
      <c r="E27" s="10" t="s">
        <v>83</v>
      </c>
      <c r="F27" s="10" t="s">
        <v>85</v>
      </c>
    </row>
    <row r="28" spans="1:7" s="11" customFormat="1" x14ac:dyDescent="0.25">
      <c r="A28" s="12"/>
      <c r="B28" s="11">
        <v>2</v>
      </c>
      <c r="C28" s="10" t="s">
        <v>81</v>
      </c>
      <c r="D28" s="10" t="s">
        <v>82</v>
      </c>
      <c r="E28" s="10" t="s">
        <v>84</v>
      </c>
      <c r="F28" s="10" t="s">
        <v>86</v>
      </c>
    </row>
    <row r="29" spans="1:7" s="11" customFormat="1" x14ac:dyDescent="0.25">
      <c r="A29" s="12"/>
      <c r="C29" s="10"/>
      <c r="D29" s="10"/>
      <c r="E29" s="10"/>
      <c r="F29" s="10"/>
    </row>
    <row r="30" spans="1:7" s="11" customFormat="1" x14ac:dyDescent="0.25">
      <c r="A30" s="12" t="s">
        <v>7</v>
      </c>
      <c r="B30" s="11">
        <v>1</v>
      </c>
      <c r="C30" s="10" t="s">
        <v>151</v>
      </c>
      <c r="D30" s="10" t="s">
        <v>145</v>
      </c>
      <c r="E30" s="10" t="s">
        <v>83</v>
      </c>
      <c r="F30" s="10" t="s">
        <v>92</v>
      </c>
    </row>
    <row r="31" spans="1:7" s="11" customFormat="1" x14ac:dyDescent="0.25">
      <c r="A31" s="12"/>
      <c r="B31" s="11">
        <v>2</v>
      </c>
      <c r="C31" s="10" t="s">
        <v>87</v>
      </c>
      <c r="D31" s="10" t="s">
        <v>88</v>
      </c>
      <c r="E31" s="10" t="s">
        <v>91</v>
      </c>
      <c r="F31" s="10" t="s">
        <v>93</v>
      </c>
    </row>
    <row r="32" spans="1:7" s="11" customFormat="1" x14ac:dyDescent="0.25">
      <c r="A32" s="12"/>
      <c r="B32" s="11">
        <v>3</v>
      </c>
      <c r="C32" s="10" t="s">
        <v>89</v>
      </c>
      <c r="D32" s="10" t="s">
        <v>90</v>
      </c>
      <c r="E32" s="10" t="s">
        <v>40</v>
      </c>
      <c r="F32" s="10" t="s">
        <v>94</v>
      </c>
    </row>
    <row r="33" spans="1:6" s="11" customFormat="1" x14ac:dyDescent="0.25">
      <c r="A33" s="12"/>
      <c r="C33" s="10"/>
      <c r="D33" s="10"/>
      <c r="E33" s="10"/>
      <c r="F33" s="10"/>
    </row>
    <row r="34" spans="1:6" s="11" customFormat="1" ht="14.25" customHeight="1" x14ac:dyDescent="0.25">
      <c r="A34" s="12" t="s">
        <v>8</v>
      </c>
      <c r="B34" s="11">
        <v>1</v>
      </c>
      <c r="C34" s="10" t="s">
        <v>25</v>
      </c>
      <c r="D34" s="10" t="s">
        <v>73</v>
      </c>
      <c r="E34" s="10" t="s">
        <v>95</v>
      </c>
      <c r="F34" s="10" t="s">
        <v>96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698F8-A821-4083-AA5E-B3E07764EB9F}">
  <dimension ref="A1:G29"/>
  <sheetViews>
    <sheetView topLeftCell="A18" workbookViewId="0">
      <selection activeCell="F26" sqref="F26"/>
    </sheetView>
  </sheetViews>
  <sheetFormatPr defaultRowHeight="15" x14ac:dyDescent="0.25"/>
  <cols>
    <col min="1" max="1" width="9.140625" style="1"/>
    <col min="2" max="2" width="9.140625" style="3"/>
    <col min="3" max="4" width="16.5703125" style="4" customWidth="1"/>
    <col min="5" max="5" width="32.5703125" style="4" customWidth="1"/>
    <col min="6" max="6" width="9.140625" style="4"/>
    <col min="7" max="7" width="13.85546875" style="3" bestFit="1" customWidth="1"/>
    <col min="8" max="16384" width="9.140625" style="3"/>
  </cols>
  <sheetData>
    <row r="1" spans="1:6" s="1" customFormat="1" x14ac:dyDescent="0.25">
      <c r="A1" s="1" t="s">
        <v>208</v>
      </c>
      <c r="C1" s="2"/>
      <c r="D1" s="2"/>
      <c r="E1" s="2"/>
      <c r="F1" s="2"/>
    </row>
    <row r="3" spans="1:6" s="1" customFormat="1" x14ac:dyDescent="0.25">
      <c r="C3" s="2" t="s">
        <v>15</v>
      </c>
      <c r="D3" s="2" t="s">
        <v>16</v>
      </c>
      <c r="E3" s="2" t="s">
        <v>17</v>
      </c>
      <c r="F3" s="2" t="s">
        <v>18</v>
      </c>
    </row>
    <row r="4" spans="1:6" x14ac:dyDescent="0.25">
      <c r="A4" s="1" t="s">
        <v>0</v>
      </c>
      <c r="B4" s="3">
        <v>1</v>
      </c>
      <c r="C4" s="4" t="s">
        <v>97</v>
      </c>
      <c r="D4" s="4" t="s">
        <v>98</v>
      </c>
      <c r="E4" s="4" t="s">
        <v>103</v>
      </c>
      <c r="F4" s="4" t="s">
        <v>106</v>
      </c>
    </row>
    <row r="5" spans="1:6" x14ac:dyDescent="0.25">
      <c r="B5" s="3">
        <v>2</v>
      </c>
      <c r="C5" s="4" t="s">
        <v>99</v>
      </c>
      <c r="D5" s="4" t="s">
        <v>100</v>
      </c>
      <c r="E5" s="4" t="s">
        <v>104</v>
      </c>
      <c r="F5" s="4" t="s">
        <v>107</v>
      </c>
    </row>
    <row r="6" spans="1:6" x14ac:dyDescent="0.25">
      <c r="B6" s="3">
        <v>3</v>
      </c>
      <c r="C6" s="4" t="s">
        <v>101</v>
      </c>
      <c r="D6" s="4" t="s">
        <v>102</v>
      </c>
      <c r="E6" s="4" t="s">
        <v>105</v>
      </c>
      <c r="F6" s="4" t="s">
        <v>108</v>
      </c>
    </row>
    <row r="8" spans="1:6" x14ac:dyDescent="0.25">
      <c r="A8" s="1" t="s">
        <v>9</v>
      </c>
      <c r="B8" s="3">
        <v>1</v>
      </c>
      <c r="C8" s="4" t="s">
        <v>109</v>
      </c>
      <c r="D8" s="4" t="s">
        <v>110</v>
      </c>
      <c r="E8" s="4" t="s">
        <v>115</v>
      </c>
      <c r="F8" s="4" t="s">
        <v>116</v>
      </c>
    </row>
    <row r="9" spans="1:6" s="11" customFormat="1" x14ac:dyDescent="0.25">
      <c r="A9" s="12"/>
      <c r="B9" s="11">
        <v>2</v>
      </c>
      <c r="C9" s="10" t="s">
        <v>111</v>
      </c>
      <c r="D9" s="10" t="s">
        <v>112</v>
      </c>
      <c r="E9" s="10" t="s">
        <v>58</v>
      </c>
      <c r="F9" s="10" t="s">
        <v>117</v>
      </c>
    </row>
    <row r="10" spans="1:6" s="11" customFormat="1" x14ac:dyDescent="0.25">
      <c r="A10" s="12"/>
      <c r="B10" s="11">
        <v>3</v>
      </c>
      <c r="C10" s="10" t="s">
        <v>113</v>
      </c>
      <c r="D10" s="10" t="s">
        <v>114</v>
      </c>
      <c r="E10" s="10" t="s">
        <v>40</v>
      </c>
      <c r="F10" s="10" t="s">
        <v>118</v>
      </c>
    </row>
    <row r="11" spans="1:6" s="11" customFormat="1" x14ac:dyDescent="0.25">
      <c r="A11" s="12"/>
      <c r="C11" s="10"/>
      <c r="D11" s="10"/>
      <c r="E11" s="10"/>
      <c r="F11" s="10"/>
    </row>
    <row r="12" spans="1:6" s="11" customFormat="1" x14ac:dyDescent="0.25">
      <c r="A12" s="12" t="s">
        <v>10</v>
      </c>
      <c r="B12" s="11">
        <v>1</v>
      </c>
      <c r="C12" s="10" t="s">
        <v>99</v>
      </c>
      <c r="D12" s="10" t="s">
        <v>100</v>
      </c>
      <c r="E12" s="10" t="s">
        <v>104</v>
      </c>
      <c r="F12" s="10" t="s">
        <v>107</v>
      </c>
    </row>
    <row r="13" spans="1:6" s="11" customFormat="1" x14ac:dyDescent="0.25">
      <c r="A13" s="12"/>
      <c r="B13" s="11">
        <v>2</v>
      </c>
      <c r="C13" s="10" t="s">
        <v>119</v>
      </c>
      <c r="D13" s="10" t="s">
        <v>120</v>
      </c>
      <c r="E13" s="10" t="s">
        <v>29</v>
      </c>
      <c r="F13" s="10" t="s">
        <v>130</v>
      </c>
    </row>
    <row r="14" spans="1:6" s="11" customFormat="1" x14ac:dyDescent="0.25">
      <c r="A14" s="12"/>
      <c r="B14" s="11">
        <v>3</v>
      </c>
      <c r="C14" s="10" t="s">
        <v>121</v>
      </c>
      <c r="D14" s="10" t="s">
        <v>122</v>
      </c>
      <c r="E14" s="10" t="s">
        <v>123</v>
      </c>
      <c r="F14" s="10" t="s">
        <v>131</v>
      </c>
    </row>
    <row r="15" spans="1:6" s="11" customFormat="1" x14ac:dyDescent="0.25">
      <c r="A15" s="12"/>
      <c r="C15" s="10"/>
      <c r="D15" s="10"/>
      <c r="E15" s="10"/>
      <c r="F15" s="10"/>
    </row>
    <row r="16" spans="1:6" s="11" customFormat="1" x14ac:dyDescent="0.25">
      <c r="A16" s="12" t="s">
        <v>11</v>
      </c>
      <c r="B16" s="11">
        <v>1</v>
      </c>
      <c r="C16" s="10" t="s">
        <v>101</v>
      </c>
      <c r="D16" s="10" t="s">
        <v>102</v>
      </c>
      <c r="E16" s="10" t="s">
        <v>105</v>
      </c>
      <c r="F16" s="10" t="s">
        <v>108</v>
      </c>
    </row>
    <row r="17" spans="1:7" s="11" customFormat="1" x14ac:dyDescent="0.25">
      <c r="A17" s="12"/>
      <c r="B17" s="11">
        <v>2</v>
      </c>
      <c r="C17" s="10" t="s">
        <v>124</v>
      </c>
      <c r="D17" s="10" t="s">
        <v>110</v>
      </c>
      <c r="E17" s="10" t="s">
        <v>84</v>
      </c>
      <c r="F17" s="10" t="s">
        <v>128</v>
      </c>
    </row>
    <row r="18" spans="1:7" s="11" customFormat="1" x14ac:dyDescent="0.25">
      <c r="A18" s="12"/>
      <c r="B18" s="11">
        <v>3</v>
      </c>
      <c r="C18" s="10" t="s">
        <v>125</v>
      </c>
      <c r="D18" s="10" t="s">
        <v>126</v>
      </c>
      <c r="E18" s="10" t="s">
        <v>129</v>
      </c>
      <c r="F18" s="10" t="s">
        <v>127</v>
      </c>
    </row>
    <row r="19" spans="1:7" s="11" customFormat="1" x14ac:dyDescent="0.25">
      <c r="A19" s="12"/>
      <c r="C19" s="10"/>
      <c r="D19" s="10"/>
      <c r="E19" s="10"/>
      <c r="F19" s="10"/>
    </row>
    <row r="20" spans="1:7" s="11" customFormat="1" x14ac:dyDescent="0.25">
      <c r="A20" s="12" t="s">
        <v>12</v>
      </c>
      <c r="B20" s="11">
        <v>1</v>
      </c>
      <c r="C20" s="10" t="s">
        <v>132</v>
      </c>
      <c r="D20" s="10" t="s">
        <v>133</v>
      </c>
      <c r="E20" s="10" t="s">
        <v>138</v>
      </c>
      <c r="F20" s="10" t="s">
        <v>139</v>
      </c>
    </row>
    <row r="21" spans="1:7" s="11" customFormat="1" x14ac:dyDescent="0.25">
      <c r="A21" s="12"/>
      <c r="B21" s="11">
        <v>2</v>
      </c>
      <c r="C21" s="10" t="s">
        <v>134</v>
      </c>
      <c r="D21" s="10" t="s">
        <v>135</v>
      </c>
      <c r="E21" s="10" t="s">
        <v>69</v>
      </c>
      <c r="F21" s="10" t="s">
        <v>140</v>
      </c>
    </row>
    <row r="22" spans="1:7" s="11" customFormat="1" x14ac:dyDescent="0.25">
      <c r="A22" s="12"/>
      <c r="B22" s="11">
        <v>3</v>
      </c>
      <c r="C22" s="10" t="s">
        <v>136</v>
      </c>
      <c r="D22" s="10" t="s">
        <v>137</v>
      </c>
      <c r="E22" s="10" t="s">
        <v>84</v>
      </c>
      <c r="F22" s="10" t="s">
        <v>141</v>
      </c>
    </row>
    <row r="23" spans="1:7" s="11" customFormat="1" x14ac:dyDescent="0.25">
      <c r="A23" s="12"/>
      <c r="C23" s="10"/>
      <c r="D23" s="10"/>
      <c r="E23" s="10"/>
      <c r="F23" s="10"/>
    </row>
    <row r="24" spans="1:7" s="11" customFormat="1" x14ac:dyDescent="0.25">
      <c r="A24" s="12" t="s">
        <v>13</v>
      </c>
      <c r="B24" s="11">
        <v>1</v>
      </c>
      <c r="C24" s="10" t="s">
        <v>142</v>
      </c>
      <c r="D24" s="10" t="s">
        <v>143</v>
      </c>
      <c r="E24" s="10" t="s">
        <v>67</v>
      </c>
      <c r="F24" s="10" t="s">
        <v>146</v>
      </c>
    </row>
    <row r="25" spans="1:7" s="11" customFormat="1" x14ac:dyDescent="0.25">
      <c r="A25" s="12"/>
      <c r="B25" s="11">
        <v>2</v>
      </c>
      <c r="C25" s="10" t="s">
        <v>144</v>
      </c>
      <c r="D25" s="10" t="s">
        <v>145</v>
      </c>
      <c r="E25" s="10" t="s">
        <v>68</v>
      </c>
      <c r="F25" s="10" t="s">
        <v>147</v>
      </c>
    </row>
    <row r="26" spans="1:7" x14ac:dyDescent="0.25">
      <c r="B26" s="3">
        <v>3</v>
      </c>
      <c r="C26" s="10" t="s">
        <v>211</v>
      </c>
      <c r="D26" s="10" t="s">
        <v>212</v>
      </c>
      <c r="E26" s="10" t="s">
        <v>95</v>
      </c>
      <c r="F26" s="8" t="s">
        <v>213</v>
      </c>
      <c r="G26" s="11"/>
    </row>
    <row r="27" spans="1:7" s="11" customFormat="1" x14ac:dyDescent="0.25">
      <c r="A27" s="12"/>
      <c r="C27" s="10"/>
      <c r="D27" s="10"/>
      <c r="E27" s="10"/>
      <c r="F27" s="10"/>
    </row>
    <row r="28" spans="1:7" s="11" customFormat="1" x14ac:dyDescent="0.25">
      <c r="A28" s="12" t="s">
        <v>14</v>
      </c>
      <c r="B28" s="11">
        <v>1</v>
      </c>
      <c r="C28" s="10" t="s">
        <v>148</v>
      </c>
      <c r="D28" s="10" t="s">
        <v>149</v>
      </c>
      <c r="E28" s="10" t="s">
        <v>67</v>
      </c>
      <c r="F28" s="10" t="s">
        <v>150</v>
      </c>
    </row>
    <row r="29" spans="1:7" x14ac:dyDescent="0.25">
      <c r="C29" s="10"/>
      <c r="D29" s="10"/>
      <c r="E29" s="10"/>
      <c r="F29" s="10"/>
      <c r="G29" s="1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7CF93-9E8C-494B-8682-E24352664879}">
  <dimension ref="A1:E34"/>
  <sheetViews>
    <sheetView workbookViewId="0">
      <selection activeCell="C7" sqref="C7"/>
    </sheetView>
  </sheetViews>
  <sheetFormatPr defaultRowHeight="15" x14ac:dyDescent="0.25"/>
  <cols>
    <col min="1" max="1" width="9.140625" style="1"/>
    <col min="2" max="2" width="10.140625" style="4" customWidth="1"/>
    <col min="3" max="4" width="13.28515625" style="4" customWidth="1"/>
    <col min="5" max="5" width="9.140625" style="3"/>
    <col min="6" max="6" width="13.85546875" style="3" bestFit="1" customWidth="1"/>
    <col min="7" max="16384" width="9.140625" style="3"/>
  </cols>
  <sheetData>
    <row r="1" spans="1:5" s="1" customFormat="1" x14ac:dyDescent="0.25">
      <c r="A1" s="1" t="s">
        <v>206</v>
      </c>
      <c r="B1" s="2"/>
      <c r="C1" s="2"/>
      <c r="D1" s="2"/>
    </row>
    <row r="3" spans="1:5" x14ac:dyDescent="0.25">
      <c r="A3" s="1" t="s">
        <v>178</v>
      </c>
    </row>
    <row r="5" spans="1:5" x14ac:dyDescent="0.25">
      <c r="A5" s="1" t="s">
        <v>173</v>
      </c>
      <c r="B5" s="2" t="s">
        <v>171</v>
      </c>
      <c r="E5" s="5"/>
    </row>
    <row r="6" spans="1:5" s="1" customFormat="1" x14ac:dyDescent="0.25">
      <c r="B6" s="2" t="s">
        <v>172</v>
      </c>
      <c r="C6" s="2" t="s">
        <v>15</v>
      </c>
      <c r="D6" s="2" t="s">
        <v>16</v>
      </c>
      <c r="E6" s="1" t="s">
        <v>18</v>
      </c>
    </row>
    <row r="7" spans="1:5" x14ac:dyDescent="0.25">
      <c r="B7" s="4">
        <v>17</v>
      </c>
      <c r="C7" s="4" t="s">
        <v>166</v>
      </c>
      <c r="D7" s="4" t="s">
        <v>167</v>
      </c>
      <c r="E7" s="5" t="s">
        <v>169</v>
      </c>
    </row>
    <row r="8" spans="1:5" x14ac:dyDescent="0.25">
      <c r="B8" s="4">
        <v>18</v>
      </c>
      <c r="C8" s="4" t="s">
        <v>168</v>
      </c>
      <c r="D8" s="4" t="s">
        <v>20</v>
      </c>
      <c r="E8" s="5" t="s">
        <v>170</v>
      </c>
    </row>
    <row r="9" spans="1:5" x14ac:dyDescent="0.25">
      <c r="B9" s="4">
        <v>54</v>
      </c>
      <c r="C9" s="4" t="s">
        <v>55</v>
      </c>
      <c r="D9" s="4" t="s">
        <v>56</v>
      </c>
      <c r="E9" s="5" t="s">
        <v>59</v>
      </c>
    </row>
    <row r="10" spans="1:5" x14ac:dyDescent="0.25">
      <c r="B10" s="4">
        <v>104</v>
      </c>
      <c r="C10" s="4" t="s">
        <v>21</v>
      </c>
      <c r="D10" s="4" t="s">
        <v>39</v>
      </c>
      <c r="E10" s="5" t="s">
        <v>41</v>
      </c>
    </row>
    <row r="11" spans="1:5" x14ac:dyDescent="0.25">
      <c r="A11" s="1" t="s">
        <v>177</v>
      </c>
      <c r="B11" s="2">
        <f>SUM(B7:B10)</f>
        <v>193</v>
      </c>
      <c r="E11" s="5"/>
    </row>
    <row r="13" spans="1:5" x14ac:dyDescent="0.25">
      <c r="A13" s="1" t="s">
        <v>153</v>
      </c>
    </row>
    <row r="14" spans="1:5" x14ac:dyDescent="0.25">
      <c r="E14" s="5"/>
    </row>
    <row r="15" spans="1:5" x14ac:dyDescent="0.25">
      <c r="A15" s="1" t="s">
        <v>174</v>
      </c>
      <c r="B15" s="2" t="s">
        <v>163</v>
      </c>
    </row>
    <row r="16" spans="1:5" s="1" customFormat="1" x14ac:dyDescent="0.25">
      <c r="B16" s="2" t="s">
        <v>172</v>
      </c>
      <c r="C16" s="2" t="s">
        <v>15</v>
      </c>
      <c r="D16" s="2" t="s">
        <v>16</v>
      </c>
      <c r="E16" s="1" t="s">
        <v>18</v>
      </c>
    </row>
    <row r="17" spans="1:5" x14ac:dyDescent="0.25">
      <c r="B17" s="4">
        <v>55</v>
      </c>
      <c r="C17" s="4" t="s">
        <v>124</v>
      </c>
      <c r="D17" s="4" t="s">
        <v>110</v>
      </c>
      <c r="E17" s="5" t="s">
        <v>128</v>
      </c>
    </row>
    <row r="18" spans="1:5" x14ac:dyDescent="0.25">
      <c r="B18" s="4">
        <v>123</v>
      </c>
      <c r="C18" s="4" t="s">
        <v>136</v>
      </c>
      <c r="D18" s="4" t="s">
        <v>137</v>
      </c>
      <c r="E18" s="5" t="s">
        <v>141</v>
      </c>
    </row>
    <row r="19" spans="1:5" x14ac:dyDescent="0.25">
      <c r="B19" s="4">
        <v>146</v>
      </c>
      <c r="C19" s="4" t="s">
        <v>160</v>
      </c>
      <c r="D19" s="4" t="s">
        <v>161</v>
      </c>
      <c r="E19" s="5" t="s">
        <v>162</v>
      </c>
    </row>
    <row r="20" spans="1:5" x14ac:dyDescent="0.25">
      <c r="A20" s="1" t="s">
        <v>177</v>
      </c>
      <c r="B20" s="2">
        <f>SUM(B17:B19)</f>
        <v>324</v>
      </c>
      <c r="E20" s="5"/>
    </row>
    <row r="22" spans="1:5" x14ac:dyDescent="0.25">
      <c r="A22" s="1" t="s">
        <v>175</v>
      </c>
      <c r="B22" s="2" t="s">
        <v>152</v>
      </c>
      <c r="C22" s="2"/>
    </row>
    <row r="23" spans="1:5" s="1" customFormat="1" x14ac:dyDescent="0.25">
      <c r="B23" s="2" t="s">
        <v>172</v>
      </c>
      <c r="C23" s="2" t="s">
        <v>15</v>
      </c>
      <c r="D23" s="2" t="s">
        <v>16</v>
      </c>
      <c r="E23" s="1" t="s">
        <v>18</v>
      </c>
    </row>
    <row r="24" spans="1:5" x14ac:dyDescent="0.25">
      <c r="B24" s="4">
        <v>113</v>
      </c>
      <c r="C24" s="4" t="s">
        <v>142</v>
      </c>
      <c r="D24" s="4" t="s">
        <v>143</v>
      </c>
      <c r="E24" s="5" t="s">
        <v>146</v>
      </c>
    </row>
    <row r="25" spans="1:5" x14ac:dyDescent="0.25">
      <c r="B25" s="4">
        <v>133</v>
      </c>
      <c r="C25" s="4" t="s">
        <v>148</v>
      </c>
      <c r="D25" s="4" t="s">
        <v>149</v>
      </c>
      <c r="E25" s="5" t="s">
        <v>150</v>
      </c>
    </row>
    <row r="26" spans="1:5" x14ac:dyDescent="0.25">
      <c r="B26" s="4">
        <v>159</v>
      </c>
      <c r="C26" s="4" t="s">
        <v>165</v>
      </c>
      <c r="D26" s="4" t="s">
        <v>75</v>
      </c>
      <c r="E26" s="5" t="s">
        <v>164</v>
      </c>
    </row>
    <row r="27" spans="1:5" x14ac:dyDescent="0.25">
      <c r="A27" s="1" t="s">
        <v>177</v>
      </c>
      <c r="B27" s="2">
        <f>SUM(B24:B26)</f>
        <v>405</v>
      </c>
    </row>
    <row r="29" spans="1:5" x14ac:dyDescent="0.25">
      <c r="A29" s="1" t="s">
        <v>176</v>
      </c>
      <c r="B29" s="2" t="s">
        <v>157</v>
      </c>
      <c r="C29" s="2"/>
    </row>
    <row r="30" spans="1:5" s="1" customFormat="1" x14ac:dyDescent="0.25">
      <c r="B30" s="2" t="s">
        <v>172</v>
      </c>
      <c r="C30" s="2" t="s">
        <v>15</v>
      </c>
      <c r="D30" s="2" t="s">
        <v>16</v>
      </c>
      <c r="E30" s="1" t="s">
        <v>18</v>
      </c>
    </row>
    <row r="31" spans="1:5" x14ac:dyDescent="0.25">
      <c r="B31" s="4">
        <v>111</v>
      </c>
      <c r="C31" s="4" t="s">
        <v>113</v>
      </c>
      <c r="D31" s="4" t="s">
        <v>114</v>
      </c>
      <c r="E31" s="5" t="s">
        <v>118</v>
      </c>
    </row>
    <row r="32" spans="1:5" x14ac:dyDescent="0.25">
      <c r="B32" s="4">
        <v>153</v>
      </c>
      <c r="C32" s="4" t="s">
        <v>154</v>
      </c>
      <c r="D32" s="4" t="s">
        <v>75</v>
      </c>
      <c r="E32" s="5" t="s">
        <v>158</v>
      </c>
    </row>
    <row r="33" spans="1:5" x14ac:dyDescent="0.25">
      <c r="B33" s="4">
        <v>182</v>
      </c>
      <c r="C33" s="4" t="s">
        <v>155</v>
      </c>
      <c r="D33" s="4" t="s">
        <v>156</v>
      </c>
      <c r="E33" s="5" t="s">
        <v>159</v>
      </c>
    </row>
    <row r="34" spans="1:5" x14ac:dyDescent="0.25">
      <c r="A34" s="1" t="s">
        <v>177</v>
      </c>
      <c r="B34" s="2">
        <f>SUM(B31:B33)</f>
        <v>446</v>
      </c>
      <c r="E34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DE93F-B696-45A0-A5FE-796755FFDB5E}">
  <dimension ref="A1:M45"/>
  <sheetViews>
    <sheetView workbookViewId="0">
      <selection activeCell="J28" sqref="J28:J29"/>
    </sheetView>
  </sheetViews>
  <sheetFormatPr defaultRowHeight="15" x14ac:dyDescent="0.25"/>
  <cols>
    <col min="1" max="1" width="9.140625" style="3"/>
    <col min="2" max="2" width="9.140625" style="4"/>
    <col min="3" max="3" width="11.140625" style="7" bestFit="1" customWidth="1"/>
    <col min="4" max="4" width="20.5703125" style="4" customWidth="1"/>
    <col min="5" max="5" width="26.7109375" style="4" customWidth="1"/>
    <col min="6" max="6" width="10.140625" style="3" bestFit="1" customWidth="1"/>
    <col min="7" max="259" width="9.140625" style="3"/>
    <col min="260" max="260" width="20.5703125" style="3" customWidth="1"/>
    <col min="261" max="261" width="26.7109375" style="3" customWidth="1"/>
    <col min="262" max="515" width="9.140625" style="3"/>
    <col min="516" max="516" width="20.5703125" style="3" customWidth="1"/>
    <col min="517" max="517" width="26.7109375" style="3" customWidth="1"/>
    <col min="518" max="771" width="9.140625" style="3"/>
    <col min="772" max="772" width="20.5703125" style="3" customWidth="1"/>
    <col min="773" max="773" width="26.7109375" style="3" customWidth="1"/>
    <col min="774" max="1027" width="9.140625" style="3"/>
    <col min="1028" max="1028" width="20.5703125" style="3" customWidth="1"/>
    <col min="1029" max="1029" width="26.7109375" style="3" customWidth="1"/>
    <col min="1030" max="1283" width="9.140625" style="3"/>
    <col min="1284" max="1284" width="20.5703125" style="3" customWidth="1"/>
    <col min="1285" max="1285" width="26.7109375" style="3" customWidth="1"/>
    <col min="1286" max="1539" width="9.140625" style="3"/>
    <col min="1540" max="1540" width="20.5703125" style="3" customWidth="1"/>
    <col min="1541" max="1541" width="26.7109375" style="3" customWidth="1"/>
    <col min="1542" max="1795" width="9.140625" style="3"/>
    <col min="1796" max="1796" width="20.5703125" style="3" customWidth="1"/>
    <col min="1797" max="1797" width="26.7109375" style="3" customWidth="1"/>
    <col min="1798" max="2051" width="9.140625" style="3"/>
    <col min="2052" max="2052" width="20.5703125" style="3" customWidth="1"/>
    <col min="2053" max="2053" width="26.7109375" style="3" customWidth="1"/>
    <col min="2054" max="2307" width="9.140625" style="3"/>
    <col min="2308" max="2308" width="20.5703125" style="3" customWidth="1"/>
    <col min="2309" max="2309" width="26.7109375" style="3" customWidth="1"/>
    <col min="2310" max="2563" width="9.140625" style="3"/>
    <col min="2564" max="2564" width="20.5703125" style="3" customWidth="1"/>
    <col min="2565" max="2565" width="26.7109375" style="3" customWidth="1"/>
    <col min="2566" max="2819" width="9.140625" style="3"/>
    <col min="2820" max="2820" width="20.5703125" style="3" customWidth="1"/>
    <col min="2821" max="2821" width="26.7109375" style="3" customWidth="1"/>
    <col min="2822" max="3075" width="9.140625" style="3"/>
    <col min="3076" max="3076" width="20.5703125" style="3" customWidth="1"/>
    <col min="3077" max="3077" width="26.7109375" style="3" customWidth="1"/>
    <col min="3078" max="3331" width="9.140625" style="3"/>
    <col min="3332" max="3332" width="20.5703125" style="3" customWidth="1"/>
    <col min="3333" max="3333" width="26.7109375" style="3" customWidth="1"/>
    <col min="3334" max="3587" width="9.140625" style="3"/>
    <col min="3588" max="3588" width="20.5703125" style="3" customWidth="1"/>
    <col min="3589" max="3589" width="26.7109375" style="3" customWidth="1"/>
    <col min="3590" max="3843" width="9.140625" style="3"/>
    <col min="3844" max="3844" width="20.5703125" style="3" customWidth="1"/>
    <col min="3845" max="3845" width="26.7109375" style="3" customWidth="1"/>
    <col min="3846" max="4099" width="9.140625" style="3"/>
    <col min="4100" max="4100" width="20.5703125" style="3" customWidth="1"/>
    <col min="4101" max="4101" width="26.7109375" style="3" customWidth="1"/>
    <col min="4102" max="4355" width="9.140625" style="3"/>
    <col min="4356" max="4356" width="20.5703125" style="3" customWidth="1"/>
    <col min="4357" max="4357" width="26.7109375" style="3" customWidth="1"/>
    <col min="4358" max="4611" width="9.140625" style="3"/>
    <col min="4612" max="4612" width="20.5703125" style="3" customWidth="1"/>
    <col min="4613" max="4613" width="26.7109375" style="3" customWidth="1"/>
    <col min="4614" max="4867" width="9.140625" style="3"/>
    <col min="4868" max="4868" width="20.5703125" style="3" customWidth="1"/>
    <col min="4869" max="4869" width="26.7109375" style="3" customWidth="1"/>
    <col min="4870" max="5123" width="9.140625" style="3"/>
    <col min="5124" max="5124" width="20.5703125" style="3" customWidth="1"/>
    <col min="5125" max="5125" width="26.7109375" style="3" customWidth="1"/>
    <col min="5126" max="5379" width="9.140625" style="3"/>
    <col min="5380" max="5380" width="20.5703125" style="3" customWidth="1"/>
    <col min="5381" max="5381" width="26.7109375" style="3" customWidth="1"/>
    <col min="5382" max="5635" width="9.140625" style="3"/>
    <col min="5636" max="5636" width="20.5703125" style="3" customWidth="1"/>
    <col min="5637" max="5637" width="26.7109375" style="3" customWidth="1"/>
    <col min="5638" max="5891" width="9.140625" style="3"/>
    <col min="5892" max="5892" width="20.5703125" style="3" customWidth="1"/>
    <col min="5893" max="5893" width="26.7109375" style="3" customWidth="1"/>
    <col min="5894" max="6147" width="9.140625" style="3"/>
    <col min="6148" max="6148" width="20.5703125" style="3" customWidth="1"/>
    <col min="6149" max="6149" width="26.7109375" style="3" customWidth="1"/>
    <col min="6150" max="6403" width="9.140625" style="3"/>
    <col min="6404" max="6404" width="20.5703125" style="3" customWidth="1"/>
    <col min="6405" max="6405" width="26.7109375" style="3" customWidth="1"/>
    <col min="6406" max="6659" width="9.140625" style="3"/>
    <col min="6660" max="6660" width="20.5703125" style="3" customWidth="1"/>
    <col min="6661" max="6661" width="26.7109375" style="3" customWidth="1"/>
    <col min="6662" max="6915" width="9.140625" style="3"/>
    <col min="6916" max="6916" width="20.5703125" style="3" customWidth="1"/>
    <col min="6917" max="6917" width="26.7109375" style="3" customWidth="1"/>
    <col min="6918" max="7171" width="9.140625" style="3"/>
    <col min="7172" max="7172" width="20.5703125" style="3" customWidth="1"/>
    <col min="7173" max="7173" width="26.7109375" style="3" customWidth="1"/>
    <col min="7174" max="7427" width="9.140625" style="3"/>
    <col min="7428" max="7428" width="20.5703125" style="3" customWidth="1"/>
    <col min="7429" max="7429" width="26.7109375" style="3" customWidth="1"/>
    <col min="7430" max="7683" width="9.140625" style="3"/>
    <col min="7684" max="7684" width="20.5703125" style="3" customWidth="1"/>
    <col min="7685" max="7685" width="26.7109375" style="3" customWidth="1"/>
    <col min="7686" max="7939" width="9.140625" style="3"/>
    <col min="7940" max="7940" width="20.5703125" style="3" customWidth="1"/>
    <col min="7941" max="7941" width="26.7109375" style="3" customWidth="1"/>
    <col min="7942" max="8195" width="9.140625" style="3"/>
    <col min="8196" max="8196" width="20.5703125" style="3" customWidth="1"/>
    <col min="8197" max="8197" width="26.7109375" style="3" customWidth="1"/>
    <col min="8198" max="8451" width="9.140625" style="3"/>
    <col min="8452" max="8452" width="20.5703125" style="3" customWidth="1"/>
    <col min="8453" max="8453" width="26.7109375" style="3" customWidth="1"/>
    <col min="8454" max="8707" width="9.140625" style="3"/>
    <col min="8708" max="8708" width="20.5703125" style="3" customWidth="1"/>
    <col min="8709" max="8709" width="26.7109375" style="3" customWidth="1"/>
    <col min="8710" max="8963" width="9.140625" style="3"/>
    <col min="8964" max="8964" width="20.5703125" style="3" customWidth="1"/>
    <col min="8965" max="8965" width="26.7109375" style="3" customWidth="1"/>
    <col min="8966" max="9219" width="9.140625" style="3"/>
    <col min="9220" max="9220" width="20.5703125" style="3" customWidth="1"/>
    <col min="9221" max="9221" width="26.7109375" style="3" customWidth="1"/>
    <col min="9222" max="9475" width="9.140625" style="3"/>
    <col min="9476" max="9476" width="20.5703125" style="3" customWidth="1"/>
    <col min="9477" max="9477" width="26.7109375" style="3" customWidth="1"/>
    <col min="9478" max="9731" width="9.140625" style="3"/>
    <col min="9732" max="9732" width="20.5703125" style="3" customWidth="1"/>
    <col min="9733" max="9733" width="26.7109375" style="3" customWidth="1"/>
    <col min="9734" max="9987" width="9.140625" style="3"/>
    <col min="9988" max="9988" width="20.5703125" style="3" customWidth="1"/>
    <col min="9989" max="9989" width="26.7109375" style="3" customWidth="1"/>
    <col min="9990" max="10243" width="9.140625" style="3"/>
    <col min="10244" max="10244" width="20.5703125" style="3" customWidth="1"/>
    <col min="10245" max="10245" width="26.7109375" style="3" customWidth="1"/>
    <col min="10246" max="10499" width="9.140625" style="3"/>
    <col min="10500" max="10500" width="20.5703125" style="3" customWidth="1"/>
    <col min="10501" max="10501" width="26.7109375" style="3" customWidth="1"/>
    <col min="10502" max="10755" width="9.140625" style="3"/>
    <col min="10756" max="10756" width="20.5703125" style="3" customWidth="1"/>
    <col min="10757" max="10757" width="26.7109375" style="3" customWidth="1"/>
    <col min="10758" max="11011" width="9.140625" style="3"/>
    <col min="11012" max="11012" width="20.5703125" style="3" customWidth="1"/>
    <col min="11013" max="11013" width="26.7109375" style="3" customWidth="1"/>
    <col min="11014" max="11267" width="9.140625" style="3"/>
    <col min="11268" max="11268" width="20.5703125" style="3" customWidth="1"/>
    <col min="11269" max="11269" width="26.7109375" style="3" customWidth="1"/>
    <col min="11270" max="11523" width="9.140625" style="3"/>
    <col min="11524" max="11524" width="20.5703125" style="3" customWidth="1"/>
    <col min="11525" max="11525" width="26.7109375" style="3" customWidth="1"/>
    <col min="11526" max="11779" width="9.140625" style="3"/>
    <col min="11780" max="11780" width="20.5703125" style="3" customWidth="1"/>
    <col min="11781" max="11781" width="26.7109375" style="3" customWidth="1"/>
    <col min="11782" max="12035" width="9.140625" style="3"/>
    <col min="12036" max="12036" width="20.5703125" style="3" customWidth="1"/>
    <col min="12037" max="12037" width="26.7109375" style="3" customWidth="1"/>
    <col min="12038" max="12291" width="9.140625" style="3"/>
    <col min="12292" max="12292" width="20.5703125" style="3" customWidth="1"/>
    <col min="12293" max="12293" width="26.7109375" style="3" customWidth="1"/>
    <col min="12294" max="12547" width="9.140625" style="3"/>
    <col min="12548" max="12548" width="20.5703125" style="3" customWidth="1"/>
    <col min="12549" max="12549" width="26.7109375" style="3" customWidth="1"/>
    <col min="12550" max="12803" width="9.140625" style="3"/>
    <col min="12804" max="12804" width="20.5703125" style="3" customWidth="1"/>
    <col min="12805" max="12805" width="26.7109375" style="3" customWidth="1"/>
    <col min="12806" max="13059" width="9.140625" style="3"/>
    <col min="13060" max="13060" width="20.5703125" style="3" customWidth="1"/>
    <col min="13061" max="13061" width="26.7109375" style="3" customWidth="1"/>
    <col min="13062" max="13315" width="9.140625" style="3"/>
    <col min="13316" max="13316" width="20.5703125" style="3" customWidth="1"/>
    <col min="13317" max="13317" width="26.7109375" style="3" customWidth="1"/>
    <col min="13318" max="13571" width="9.140625" style="3"/>
    <col min="13572" max="13572" width="20.5703125" style="3" customWidth="1"/>
    <col min="13573" max="13573" width="26.7109375" style="3" customWidth="1"/>
    <col min="13574" max="13827" width="9.140625" style="3"/>
    <col min="13828" max="13828" width="20.5703125" style="3" customWidth="1"/>
    <col min="13829" max="13829" width="26.7109375" style="3" customWidth="1"/>
    <col min="13830" max="14083" width="9.140625" style="3"/>
    <col min="14084" max="14084" width="20.5703125" style="3" customWidth="1"/>
    <col min="14085" max="14085" width="26.7109375" style="3" customWidth="1"/>
    <col min="14086" max="14339" width="9.140625" style="3"/>
    <col min="14340" max="14340" width="20.5703125" style="3" customWidth="1"/>
    <col min="14341" max="14341" width="26.7109375" style="3" customWidth="1"/>
    <col min="14342" max="14595" width="9.140625" style="3"/>
    <col min="14596" max="14596" width="20.5703125" style="3" customWidth="1"/>
    <col min="14597" max="14597" width="26.7109375" style="3" customWidth="1"/>
    <col min="14598" max="14851" width="9.140625" style="3"/>
    <col min="14852" max="14852" width="20.5703125" style="3" customWidth="1"/>
    <col min="14853" max="14853" width="26.7109375" style="3" customWidth="1"/>
    <col min="14854" max="15107" width="9.140625" style="3"/>
    <col min="15108" max="15108" width="20.5703125" style="3" customWidth="1"/>
    <col min="15109" max="15109" width="26.7109375" style="3" customWidth="1"/>
    <col min="15110" max="15363" width="9.140625" style="3"/>
    <col min="15364" max="15364" width="20.5703125" style="3" customWidth="1"/>
    <col min="15365" max="15365" width="26.7109375" style="3" customWidth="1"/>
    <col min="15366" max="15619" width="9.140625" style="3"/>
    <col min="15620" max="15620" width="20.5703125" style="3" customWidth="1"/>
    <col min="15621" max="15621" width="26.7109375" style="3" customWidth="1"/>
    <col min="15622" max="15875" width="9.140625" style="3"/>
    <col min="15876" max="15876" width="20.5703125" style="3" customWidth="1"/>
    <col min="15877" max="15877" width="26.7109375" style="3" customWidth="1"/>
    <col min="15878" max="16131" width="9.140625" style="3"/>
    <col min="16132" max="16132" width="20.5703125" style="3" customWidth="1"/>
    <col min="16133" max="16133" width="26.7109375" style="3" customWidth="1"/>
    <col min="16134" max="16384" width="9.140625" style="3"/>
  </cols>
  <sheetData>
    <row r="1" spans="1:13" s="1" customFormat="1" x14ac:dyDescent="0.25">
      <c r="A1" s="1" t="s">
        <v>179</v>
      </c>
      <c r="B1" s="2"/>
      <c r="C1" s="6"/>
      <c r="D1" s="2"/>
      <c r="E1" s="2"/>
    </row>
    <row r="3" spans="1:13" x14ac:dyDescent="0.25">
      <c r="A3" s="1" t="s">
        <v>178</v>
      </c>
    </row>
    <row r="5" spans="1:13" x14ac:dyDescent="0.25">
      <c r="A5" s="3">
        <v>1</v>
      </c>
      <c r="B5" s="4" t="s">
        <v>21</v>
      </c>
      <c r="C5" s="7" t="s">
        <v>22</v>
      </c>
      <c r="D5" s="4" t="s">
        <v>180</v>
      </c>
      <c r="E5" s="4" t="s">
        <v>181</v>
      </c>
      <c r="F5" s="5" t="s">
        <v>30</v>
      </c>
    </row>
    <row r="6" spans="1:13" x14ac:dyDescent="0.25">
      <c r="A6" s="3">
        <v>2</v>
      </c>
      <c r="B6" s="4" t="s">
        <v>23</v>
      </c>
      <c r="C6" s="7" t="s">
        <v>24</v>
      </c>
      <c r="D6" s="4" t="s">
        <v>182</v>
      </c>
      <c r="E6" s="4" t="s">
        <v>181</v>
      </c>
      <c r="F6" s="5" t="s">
        <v>31</v>
      </c>
    </row>
    <row r="7" spans="1:13" x14ac:dyDescent="0.25">
      <c r="A7" s="3">
        <v>3</v>
      </c>
      <c r="B7" s="4" t="s">
        <v>25</v>
      </c>
      <c r="C7" s="7" t="s">
        <v>26</v>
      </c>
      <c r="D7" s="4" t="s">
        <v>183</v>
      </c>
      <c r="E7" s="4" t="s">
        <v>181</v>
      </c>
      <c r="F7" s="5" t="s">
        <v>32</v>
      </c>
    </row>
    <row r="9" spans="1:13" x14ac:dyDescent="0.25">
      <c r="A9" s="1" t="s">
        <v>153</v>
      </c>
    </row>
    <row r="11" spans="1:13" x14ac:dyDescent="0.25">
      <c r="A11" s="3">
        <v>1</v>
      </c>
      <c r="B11" s="4" t="s">
        <v>97</v>
      </c>
      <c r="C11" s="7" t="s">
        <v>98</v>
      </c>
      <c r="D11" s="4" t="s">
        <v>184</v>
      </c>
      <c r="E11" s="4" t="s">
        <v>185</v>
      </c>
      <c r="F11" s="5" t="s">
        <v>106</v>
      </c>
    </row>
    <row r="12" spans="1:13" x14ac:dyDescent="0.25">
      <c r="A12" s="3">
        <v>2</v>
      </c>
      <c r="B12" s="4" t="s">
        <v>99</v>
      </c>
      <c r="C12" s="7" t="s">
        <v>100</v>
      </c>
      <c r="D12" s="4" t="s">
        <v>186</v>
      </c>
      <c r="E12" s="4" t="s">
        <v>181</v>
      </c>
      <c r="F12" s="5" t="s">
        <v>107</v>
      </c>
    </row>
    <row r="13" spans="1:13" x14ac:dyDescent="0.25">
      <c r="A13" s="3">
        <v>3</v>
      </c>
      <c r="B13" s="4" t="s">
        <v>101</v>
      </c>
      <c r="C13" s="7" t="s">
        <v>102</v>
      </c>
      <c r="D13" s="4" t="s">
        <v>187</v>
      </c>
      <c r="E13" s="4" t="s">
        <v>185</v>
      </c>
      <c r="F13" s="5" t="s">
        <v>108</v>
      </c>
      <c r="J13" s="1"/>
    </row>
    <row r="14" spans="1:13" x14ac:dyDescent="0.25">
      <c r="L14" s="5"/>
      <c r="M14" s="5"/>
    </row>
    <row r="15" spans="1:13" x14ac:dyDescent="0.25">
      <c r="A15" s="1" t="s">
        <v>188</v>
      </c>
      <c r="L15" s="5"/>
      <c r="M15" s="5"/>
    </row>
    <row r="17" spans="1:7" s="1" customFormat="1" x14ac:dyDescent="0.25">
      <c r="A17" s="1" t="s">
        <v>173</v>
      </c>
      <c r="B17" s="2" t="s">
        <v>181</v>
      </c>
      <c r="C17" s="6"/>
      <c r="D17" s="2"/>
      <c r="E17" s="2"/>
    </row>
    <row r="18" spans="1:7" s="1" customFormat="1" x14ac:dyDescent="0.25">
      <c r="B18" s="2" t="s">
        <v>172</v>
      </c>
      <c r="C18" s="6" t="s">
        <v>15</v>
      </c>
      <c r="D18" s="2" t="s">
        <v>16</v>
      </c>
      <c r="E18" s="2" t="s">
        <v>17</v>
      </c>
      <c r="F18" s="2" t="s">
        <v>18</v>
      </c>
    </row>
    <row r="19" spans="1:7" x14ac:dyDescent="0.25">
      <c r="B19" s="4">
        <v>1</v>
      </c>
      <c r="C19" s="7" t="s">
        <v>21</v>
      </c>
      <c r="D19" s="4" t="s">
        <v>22</v>
      </c>
      <c r="E19" s="4" t="s">
        <v>180</v>
      </c>
      <c r="F19" s="5" t="s">
        <v>30</v>
      </c>
      <c r="G19" s="5"/>
    </row>
    <row r="20" spans="1:7" x14ac:dyDescent="0.25">
      <c r="B20" s="4">
        <v>2</v>
      </c>
      <c r="C20" s="7" t="s">
        <v>23</v>
      </c>
      <c r="D20" s="4" t="s">
        <v>24</v>
      </c>
      <c r="E20" s="4" t="s">
        <v>182</v>
      </c>
      <c r="F20" s="5" t="s">
        <v>31</v>
      </c>
      <c r="G20" s="5"/>
    </row>
    <row r="21" spans="1:7" x14ac:dyDescent="0.25">
      <c r="B21" s="4">
        <v>3</v>
      </c>
      <c r="C21" s="7" t="s">
        <v>25</v>
      </c>
      <c r="D21" s="4" t="s">
        <v>26</v>
      </c>
      <c r="E21" s="4" t="s">
        <v>183</v>
      </c>
      <c r="F21" s="5" t="s">
        <v>32</v>
      </c>
      <c r="G21" s="5"/>
    </row>
    <row r="22" spans="1:7" x14ac:dyDescent="0.25">
      <c r="A22" s="3" t="s">
        <v>177</v>
      </c>
      <c r="B22" s="2">
        <f>SUM(B19:B21)</f>
        <v>6</v>
      </c>
      <c r="F22" s="5"/>
      <c r="G22" s="5"/>
    </row>
    <row r="23" spans="1:7" x14ac:dyDescent="0.25">
      <c r="F23" s="5"/>
      <c r="G23" s="5"/>
    </row>
    <row r="24" spans="1:7" s="1" customFormat="1" x14ac:dyDescent="0.25">
      <c r="A24" s="1" t="s">
        <v>175</v>
      </c>
      <c r="B24" s="2" t="s">
        <v>189</v>
      </c>
      <c r="C24" s="6"/>
      <c r="D24" s="2"/>
      <c r="E24" s="2"/>
      <c r="F24" s="13"/>
      <c r="G24" s="13"/>
    </row>
    <row r="25" spans="1:7" s="1" customFormat="1" x14ac:dyDescent="0.25">
      <c r="B25" s="2" t="s">
        <v>172</v>
      </c>
      <c r="C25" s="6" t="s">
        <v>15</v>
      </c>
      <c r="D25" s="2" t="s">
        <v>16</v>
      </c>
      <c r="E25" s="2" t="s">
        <v>17</v>
      </c>
      <c r="F25" s="2" t="s">
        <v>18</v>
      </c>
      <c r="G25" s="13"/>
    </row>
    <row r="26" spans="1:7" x14ac:dyDescent="0.25">
      <c r="B26" s="4">
        <v>6</v>
      </c>
      <c r="C26" s="7" t="s">
        <v>52</v>
      </c>
      <c r="D26" s="4" t="s">
        <v>25</v>
      </c>
      <c r="E26" s="4" t="s">
        <v>190</v>
      </c>
      <c r="F26" s="5" t="s">
        <v>61</v>
      </c>
      <c r="G26" s="5"/>
    </row>
    <row r="27" spans="1:7" x14ac:dyDescent="0.25">
      <c r="B27" s="4">
        <v>7</v>
      </c>
      <c r="C27" s="7" t="s">
        <v>191</v>
      </c>
      <c r="D27" s="4" t="s">
        <v>75</v>
      </c>
      <c r="E27" s="4" t="s">
        <v>192</v>
      </c>
      <c r="F27" s="5" t="s">
        <v>193</v>
      </c>
      <c r="G27" s="5"/>
    </row>
    <row r="28" spans="1:7" x14ac:dyDescent="0.25">
      <c r="B28" s="4">
        <v>9</v>
      </c>
      <c r="C28" s="7" t="s">
        <v>42</v>
      </c>
      <c r="D28" s="4" t="s">
        <v>43</v>
      </c>
      <c r="E28" s="4" t="s">
        <v>183</v>
      </c>
      <c r="F28" s="5" t="s">
        <v>49</v>
      </c>
    </row>
    <row r="29" spans="1:7" x14ac:dyDescent="0.25">
      <c r="B29" s="2">
        <f>SUM(B26:B28)</f>
        <v>22</v>
      </c>
      <c r="F29" s="5"/>
    </row>
    <row r="30" spans="1:7" x14ac:dyDescent="0.25">
      <c r="C30" s="9"/>
      <c r="D30" s="10"/>
      <c r="E30" s="10"/>
      <c r="F30" s="8"/>
      <c r="G30" s="11"/>
    </row>
    <row r="31" spans="1:7" s="1" customFormat="1" x14ac:dyDescent="0.25">
      <c r="A31" s="1" t="s">
        <v>176</v>
      </c>
      <c r="B31" s="2" t="s">
        <v>185</v>
      </c>
      <c r="C31" s="15"/>
      <c r="D31" s="16"/>
      <c r="E31" s="16"/>
      <c r="F31" s="14"/>
      <c r="G31" s="12"/>
    </row>
    <row r="32" spans="1:7" s="1" customFormat="1" x14ac:dyDescent="0.25">
      <c r="B32" s="2" t="s">
        <v>172</v>
      </c>
      <c r="C32" s="6" t="s">
        <v>15</v>
      </c>
      <c r="D32" s="2" t="s">
        <v>16</v>
      </c>
      <c r="E32" s="2" t="s">
        <v>17</v>
      </c>
      <c r="F32" s="2" t="s">
        <v>18</v>
      </c>
      <c r="G32" s="12"/>
    </row>
    <row r="33" spans="1:7" x14ac:dyDescent="0.25">
      <c r="B33" s="4">
        <v>5</v>
      </c>
      <c r="C33" s="9" t="s">
        <v>194</v>
      </c>
      <c r="D33" s="10" t="s">
        <v>195</v>
      </c>
      <c r="E33" s="10" t="s">
        <v>196</v>
      </c>
      <c r="F33" s="8" t="s">
        <v>197</v>
      </c>
      <c r="G33" s="11"/>
    </row>
    <row r="34" spans="1:7" x14ac:dyDescent="0.25">
      <c r="B34" s="4">
        <v>8</v>
      </c>
      <c r="C34" s="9" t="s">
        <v>198</v>
      </c>
      <c r="D34" s="10" t="s">
        <v>20</v>
      </c>
      <c r="E34" s="10" t="s">
        <v>199</v>
      </c>
      <c r="F34" s="8" t="s">
        <v>200</v>
      </c>
      <c r="G34" s="11"/>
    </row>
    <row r="35" spans="1:7" x14ac:dyDescent="0.25">
      <c r="B35" s="4">
        <v>10</v>
      </c>
      <c r="C35" s="9" t="s">
        <v>201</v>
      </c>
      <c r="D35" s="10" t="s">
        <v>110</v>
      </c>
      <c r="E35" s="10" t="s">
        <v>202</v>
      </c>
      <c r="F35" s="8" t="s">
        <v>203</v>
      </c>
      <c r="G35" s="11"/>
    </row>
    <row r="36" spans="1:7" x14ac:dyDescent="0.25">
      <c r="B36" s="2">
        <f>SUM(B33:B35)</f>
        <v>23</v>
      </c>
      <c r="C36" s="9"/>
      <c r="D36" s="10"/>
      <c r="E36" s="10"/>
      <c r="F36" s="8"/>
      <c r="G36" s="11"/>
    </row>
    <row r="37" spans="1:7" x14ac:dyDescent="0.25">
      <c r="C37" s="9"/>
      <c r="D37" s="10"/>
      <c r="E37" s="10"/>
      <c r="F37" s="8"/>
      <c r="G37" s="11"/>
    </row>
    <row r="38" spans="1:7" x14ac:dyDescent="0.25">
      <c r="A38" s="1" t="s">
        <v>204</v>
      </c>
    </row>
    <row r="40" spans="1:7" s="1" customFormat="1" x14ac:dyDescent="0.25">
      <c r="A40" s="1" t="s">
        <v>173</v>
      </c>
      <c r="B40" s="2" t="s">
        <v>185</v>
      </c>
      <c r="C40" s="6"/>
      <c r="D40" s="2"/>
      <c r="E40" s="2"/>
    </row>
    <row r="41" spans="1:7" s="1" customFormat="1" x14ac:dyDescent="0.25">
      <c r="B41" s="2" t="s">
        <v>172</v>
      </c>
      <c r="C41" s="6" t="s">
        <v>15</v>
      </c>
      <c r="D41" s="2" t="s">
        <v>16</v>
      </c>
      <c r="E41" s="2" t="s">
        <v>17</v>
      </c>
      <c r="F41" s="2" t="s">
        <v>18</v>
      </c>
    </row>
    <row r="42" spans="1:7" x14ac:dyDescent="0.25">
      <c r="B42" s="4">
        <v>1</v>
      </c>
      <c r="C42" s="7" t="s">
        <v>97</v>
      </c>
      <c r="D42" s="4" t="s">
        <v>98</v>
      </c>
      <c r="E42" s="4" t="s">
        <v>184</v>
      </c>
      <c r="F42" s="5" t="s">
        <v>106</v>
      </c>
    </row>
    <row r="43" spans="1:7" x14ac:dyDescent="0.25">
      <c r="B43" s="4">
        <v>3</v>
      </c>
      <c r="C43" s="7" t="s">
        <v>101</v>
      </c>
      <c r="D43" s="4" t="s">
        <v>102</v>
      </c>
      <c r="E43" s="4" t="s">
        <v>187</v>
      </c>
      <c r="F43" s="5" t="s">
        <v>108</v>
      </c>
    </row>
    <row r="44" spans="1:7" x14ac:dyDescent="0.25">
      <c r="B44" s="4">
        <v>4</v>
      </c>
      <c r="C44" s="7" t="s">
        <v>132</v>
      </c>
      <c r="D44" s="4" t="s">
        <v>133</v>
      </c>
      <c r="E44" s="4" t="s">
        <v>205</v>
      </c>
      <c r="F44" s="5" t="s">
        <v>139</v>
      </c>
    </row>
    <row r="45" spans="1:7" x14ac:dyDescent="0.25">
      <c r="B45" s="2">
        <f>SUM(B42:B44)</f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 Men</vt:lpstr>
      <vt:lpstr>Women</vt:lpstr>
      <vt:lpstr>Teams</vt:lpstr>
      <vt:lpstr>Inter-Regional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Donald</dc:creator>
  <cp:lastModifiedBy>Alex Donald</cp:lastModifiedBy>
  <dcterms:created xsi:type="dcterms:W3CDTF">2019-05-23T15:20:19Z</dcterms:created>
  <dcterms:modified xsi:type="dcterms:W3CDTF">2019-05-30T09:32:21Z</dcterms:modified>
</cp:coreProperties>
</file>